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euil1" sheetId="1" r:id="rId1"/>
    <sheet name="2012" sheetId="2" r:id="rId2"/>
  </sheets>
  <definedNames>
    <definedName name="Excel_BuiltIn_Print_Area" localSheetId="0">#REF!</definedName>
    <definedName name="_xlnm.Print_Area" localSheetId="1">'2012'!$A$1:$I$38</definedName>
  </definedNames>
  <calcPr fullCalcOnLoad="1"/>
</workbook>
</file>

<file path=xl/sharedStrings.xml><?xml version="1.0" encoding="utf-8"?>
<sst xmlns="http://schemas.openxmlformats.org/spreadsheetml/2006/main" count="138" uniqueCount="109">
  <si>
    <t>Cinéma de la Maison du peuple Saint-Claude</t>
  </si>
  <si>
    <t xml:space="preserve">La mouette et le chat
</t>
  </si>
  <si>
    <t>Musée du joeut
atelier / visite</t>
  </si>
  <si>
    <t>Jon face aux vents</t>
  </si>
  <si>
    <t>Espace des mondes polaires : atelier / visite*</t>
  </si>
  <si>
    <t>1,2,3 Léon</t>
  </si>
  <si>
    <t>Un transport en commun</t>
  </si>
  <si>
    <t>Pat et Mat en hiver</t>
  </si>
  <si>
    <t>LE VOYAGE DANS LA LUNE</t>
  </si>
  <si>
    <t>La fraternelle atelier*</t>
  </si>
  <si>
    <t>Le voyage du prince</t>
  </si>
  <si>
    <t>Année 2012</t>
  </si>
  <si>
    <t xml:space="preserve"> Cadet d'eau douce</t>
  </si>
  <si>
    <t>Même pas peur</t>
  </si>
  <si>
    <t>Bois contre bois</t>
  </si>
  <si>
    <t>Atelier des savoir-faire : atelier / visite*</t>
  </si>
  <si>
    <t>Pierre et le loup</t>
  </si>
  <si>
    <t>Conservatoire musique st claude*</t>
  </si>
  <si>
    <t>Le parfum de la carotte</t>
  </si>
  <si>
    <t>Jardins partagés : atelier*</t>
  </si>
  <si>
    <t>Le chant de la mer</t>
  </si>
  <si>
    <t>Le magicien d'oz</t>
  </si>
  <si>
    <t>en vert</t>
  </si>
  <si>
    <t>Ecole et cinéma</t>
  </si>
  <si>
    <t>2 au 15 octobre</t>
  </si>
  <si>
    <t>lors de la venue au film sur Moirans</t>
  </si>
  <si>
    <t>en noir</t>
  </si>
  <si>
    <t>6 au 19 novembre</t>
  </si>
  <si>
    <t>20 Au 27 Novembre</t>
  </si>
  <si>
    <t>Enfants du 7°Art</t>
  </si>
  <si>
    <t>4 au 20 décembre</t>
  </si>
  <si>
    <t xml:space="preserve">en orange </t>
  </si>
  <si>
    <t>lors de la venue au film à saint claude</t>
  </si>
  <si>
    <t>29 Janvier Au 05 Février</t>
  </si>
  <si>
    <t>autres films</t>
  </si>
  <si>
    <t xml:space="preserve">8 au 17 avril </t>
  </si>
  <si>
    <t xml:space="preserve">6 au 19 mai </t>
  </si>
  <si>
    <t>20 mai au 2 juin</t>
  </si>
  <si>
    <t>lors de la venue au film à saint claude, organisation sur la journée</t>
  </si>
  <si>
    <t>Ecoles</t>
  </si>
  <si>
    <t>1er Au 8 Avril</t>
  </si>
  <si>
    <t>Boy</t>
  </si>
  <si>
    <t>La ballade de Babouchka</t>
  </si>
  <si>
    <t>Le passager</t>
  </si>
  <si>
    <t>Le voleur de Bagdad</t>
  </si>
  <si>
    <t>Jour de fête</t>
  </si>
  <si>
    <t>Le cirque</t>
  </si>
  <si>
    <t>Fantastic Mr FOX</t>
  </si>
  <si>
    <t>Petit à petit</t>
  </si>
  <si>
    <t xml:space="preserve">date </t>
  </si>
  <si>
    <t>17 et 18/01</t>
  </si>
  <si>
    <t>Arinthod</t>
  </si>
  <si>
    <t>février</t>
  </si>
  <si>
    <t>mars</t>
  </si>
  <si>
    <t>mai</t>
  </si>
  <si>
    <t>mai-juin</t>
  </si>
  <si>
    <t>Bonlieu</t>
  </si>
  <si>
    <t>CM Chassal (avec Molinges) mater</t>
  </si>
  <si>
    <t>chaux des crotenay</t>
  </si>
  <si>
    <t>Cuttura</t>
  </si>
  <si>
    <t xml:space="preserve">en vert
Ecole et cinéma    :
Condition d'inscription :      
Les classes de cycle 2 et 3
visionnent obligatoirement trois films s’il s’engagent dans ce dispositif. Pour les classes de cycle 1, l’inscription à deux films seulement est
acceptée.
</t>
  </si>
  <si>
    <t>CM Molinges (avec Chassal) CM1+2</t>
  </si>
  <si>
    <t>HJ La Pesse</t>
  </si>
  <si>
    <t>HJ Les Bouchoux</t>
  </si>
  <si>
    <t>HJ Les Moussières</t>
  </si>
  <si>
    <t>Lajoux</t>
  </si>
  <si>
    <t xml:space="preserve">LS Lamoura avec Septmoncel </t>
  </si>
  <si>
    <t>LS Septmoncel avec lamoura</t>
  </si>
  <si>
    <t>LV La Rixouse (avec villars) élémentaire</t>
  </si>
  <si>
    <t>LV Villars/Bienne (avec larixouse) mater</t>
  </si>
  <si>
    <t xml:space="preserve">école maternelle Briand de Lons </t>
  </si>
  <si>
    <t>SC Avignts Elem.</t>
  </si>
  <si>
    <t>Morbier école élémentaire</t>
  </si>
  <si>
    <t>SC Avignts Mat. (FC)</t>
  </si>
  <si>
    <t>SC Centre Elem.</t>
  </si>
  <si>
    <t>* : en orange : partenariats
effectif + choix ( atelier / visite / atelier+visite )</t>
  </si>
  <si>
    <t>SC Christin Mat.</t>
  </si>
  <si>
    <t>SC Faubourg Elem.</t>
  </si>
  <si>
    <t>SC IME Internat</t>
  </si>
  <si>
    <t>SC IME Passage</t>
  </si>
  <si>
    <t>SC IME SEES</t>
  </si>
  <si>
    <t>SC IME SIPFP</t>
  </si>
  <si>
    <t>SC IME</t>
  </si>
  <si>
    <t>SC IME UE</t>
  </si>
  <si>
    <t>SC Jeanne d'Arc</t>
  </si>
  <si>
    <t>SC Maison de la petite enf.</t>
  </si>
  <si>
    <t>Si vous n'apparaissez pas dans la colone de gauche, merci de vous ajouter A LA SUITE.</t>
  </si>
  <si>
    <t>SC Mouton Mat.</t>
  </si>
  <si>
    <t>SC Ponard Mat.</t>
  </si>
  <si>
    <t>SC Rosset Mat.</t>
  </si>
  <si>
    <t>22 GS</t>
  </si>
  <si>
    <t>SC Truchet Elem.</t>
  </si>
  <si>
    <t>Pratz proj st claude</t>
  </si>
  <si>
    <t>Premanon</t>
  </si>
  <si>
    <t>Orgelet</t>
  </si>
  <si>
    <t>Pratz projection st claude</t>
  </si>
  <si>
    <t>St Lup La Source</t>
  </si>
  <si>
    <t>St Lup Mat(st claude ou moirans)</t>
  </si>
  <si>
    <t>Prénovel</t>
  </si>
  <si>
    <t>Ravilloles</t>
  </si>
  <si>
    <t>Total scolaires/film</t>
  </si>
  <si>
    <t>St Lup elem</t>
  </si>
  <si>
    <t>St Lup Mat</t>
  </si>
  <si>
    <t>Vaux les saint claude</t>
  </si>
  <si>
    <t>Viry</t>
  </si>
  <si>
    <t>ajouts en dessous</t>
  </si>
  <si>
    <t xml:space="preserve">Ecole et cinéma </t>
  </si>
  <si>
    <t>Enfants du 7ème Art</t>
  </si>
  <si>
    <t>Autres films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</si>
</sst>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5">
    <font>
      <sz val="10"/>
      <color rgb="FF000000"/>
      <name val="Arial"/>
      <family val="2"/>
    </font>
    <font>
      <sz val="10"/>
      <name val="Arial"/>
      <family val="2"/>
    </font>
    <font>
      <sz val="14"/>
      <color rgb="FF000000"/>
      <name val="Lucida sans"/>
      <family val="2"/>
    </font>
    <font>
      <sz val="10"/>
      <color rgb="FF000000"/>
      <name val="Lucida sans"/>
      <family val="2"/>
    </font>
    <font>
      <b/>
      <sz val="10"/>
      <color rgb="FF000000"/>
      <name val="Allerta"/>
      <family val="2"/>
    </font>
    <font>
      <b/>
      <sz val="10"/>
      <color rgb="FF000000"/>
      <name val="Lucida sans"/>
      <family val="2"/>
    </font>
    <font>
      <sz val="10"/>
      <color rgb="FFFF6600"/>
      <name val="Lucida sans"/>
      <family val="2"/>
    </font>
    <font>
      <b/>
      <sz val="10"/>
      <color rgb="FFFF6600"/>
      <name val="Allerta"/>
      <family val="2"/>
    </font>
    <font>
      <sz val="10"/>
      <color rgb="FF008000"/>
      <name val="Lucida sans"/>
      <family val="2"/>
    </font>
    <font>
      <b/>
      <sz val="10"/>
      <color rgb="FF008000"/>
      <name val="Allerta"/>
      <family val="2"/>
    </font>
    <font>
      <b/>
      <sz val="10"/>
      <color rgb="FFFF6600"/>
      <name val="Lucida sans"/>
      <family val="2"/>
    </font>
    <font>
      <b/>
      <sz val="14"/>
      <color rgb="FF000000"/>
      <name val="Lucida sans"/>
      <family val="2"/>
    </font>
    <font>
      <b/>
      <sz val="10"/>
      <color rgb="FF008000"/>
      <name val="Lucida sans"/>
      <family val="2"/>
    </font>
    <font>
      <sz val="10"/>
      <color rgb="FF000000"/>
      <name val="Allerta"/>
      <family val="2"/>
    </font>
    <font>
      <sz val="10"/>
      <color rgb="FFFF6600"/>
      <name val="Allerta"/>
      <family val="2"/>
    </font>
    <font>
      <sz val="10"/>
      <color rgb="FF008000"/>
      <name val="Allerta"/>
      <family val="2"/>
    </font>
    <font>
      <b/>
      <sz val="10"/>
      <color rgb="FF993366"/>
      <name val="Lucida sans"/>
      <family val="2"/>
    </font>
    <font>
      <sz val="10"/>
      <color rgb="FF6AA84F"/>
      <name val="Allerta"/>
      <family val="2"/>
    </font>
    <font>
      <sz val="10"/>
      <color rgb="FFFF6600"/>
      <name val="Arial"/>
      <family val="2"/>
    </font>
    <font>
      <b/>
      <sz val="10"/>
      <color rgb="FFFFFF00"/>
      <name val="Lucida sans"/>
      <family val="2"/>
    </font>
    <font>
      <b/>
      <sz val="10"/>
      <color rgb="FF00FF00"/>
      <name val="Lucida sans"/>
      <family val="2"/>
    </font>
    <font>
      <sz val="10"/>
      <name val="Allerta"/>
      <family val="2"/>
    </font>
    <font>
      <sz val="10"/>
      <color rgb="FFFFFF00"/>
      <name val="Lucida sans"/>
      <family val="2"/>
    </font>
    <font>
      <b/>
      <sz val="10"/>
      <color rgb="FF6AA84F"/>
      <name val="Allerta"/>
      <family val="2"/>
    </font>
    <font>
      <sz val="10"/>
      <color rgb="FF00FF00"/>
      <name val="Lucida sans"/>
      <family val="2"/>
    </font>
    <font>
      <b/>
      <sz val="10"/>
      <name val="Allerta"/>
      <family val="2"/>
    </font>
    <font>
      <b/>
      <sz val="10"/>
      <color rgb="FFFF0000"/>
      <name val="Lucida sans"/>
      <family val="2"/>
    </font>
    <font>
      <b/>
      <sz val="10"/>
      <name val="Arial"/>
      <family val="2"/>
    </font>
    <font>
      <sz val="10"/>
      <color rgb="FF0066CC"/>
      <name val="Lucida sans"/>
      <family val="2"/>
    </font>
    <font>
      <sz val="10"/>
      <color rgb="FF0066CC"/>
      <name val="Allerta"/>
      <family val="2"/>
    </font>
    <font>
      <sz val="10"/>
      <color rgb="FF800080"/>
      <name val="Allerta"/>
      <family val="2"/>
    </font>
    <font>
      <sz val="10"/>
      <color rgb="FFFF0000"/>
      <name val="Lucida sans"/>
      <family val="2"/>
    </font>
    <font>
      <sz val="10"/>
      <color rgb="FFFF0000"/>
      <name val="Allerta"/>
      <family val="2"/>
    </font>
    <font>
      <b/>
      <sz val="10"/>
      <color rgb="FFFF9900"/>
      <name val="Allerta"/>
      <family val="2"/>
    </font>
    <font>
      <b/>
      <sz val="10"/>
      <color rgb="FF000000"/>
      <name val="Geneva"/>
      <family val="2"/>
    </font>
    <font>
      <b/>
      <sz val="10"/>
      <color rgb="FF008000"/>
      <name val="Arial"/>
      <family val="2"/>
    </font>
    <font>
      <sz val="10"/>
      <color rgb="FF008000"/>
      <name val="Geneva"/>
      <family val="2"/>
    </font>
    <font>
      <sz val="10"/>
      <color rgb="FF00FF00"/>
      <name val="Geneva"/>
      <family val="2"/>
    </font>
    <font>
      <sz val="10"/>
      <color rgb="FFFF6600"/>
      <name val="Geneva"/>
      <family val="2"/>
    </font>
    <font>
      <b/>
      <sz val="10"/>
      <color rgb="FF000000"/>
      <name val="Arial"/>
      <family val="2"/>
    </font>
    <font>
      <b/>
      <sz val="10"/>
      <color rgb="FFFF6600"/>
      <name val="Arial"/>
      <family val="2"/>
    </font>
    <font>
      <sz val="14"/>
      <color rgb="FF000000"/>
      <name val="Arial"/>
      <family val="2"/>
    </font>
    <font>
      <b/>
      <sz val="10"/>
      <color rgb="FF00FF00"/>
      <name val="Arial"/>
      <family val="2"/>
    </font>
    <font>
      <sz val="10"/>
      <color rgb="FF00FF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" fillId="2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1" fillId="0" borderId="7" xfId="0" applyFont="1" applyBorder="1"/>
    <xf numFmtId="0" fontId="5" fillId="0" borderId="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" fillId="0" borderId="9" xfId="0" applyFont="1" applyBorder="1"/>
    <xf numFmtId="0" fontId="10" fillId="0" borderId="4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49" fontId="14" fillId="2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/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10" xfId="0" applyFont="1" applyBorder="1" applyAlignment="1">
      <alignment horizontal="left" vertical="center"/>
    </xf>
    <xf numFmtId="0" fontId="21" fillId="2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1" fillId="2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1" fillId="2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5" fillId="2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8" fillId="2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2" borderId="10" xfId="0" applyFont="1" applyBorder="1" applyAlignment="1">
      <alignment horizontal="left" vertical="center"/>
    </xf>
    <xf numFmtId="0" fontId="14" fillId="2" borderId="6" xfId="0" applyFont="1" applyBorder="1" applyAlignment="1">
      <alignment horizontal="left" vertical="center" wrapText="1"/>
    </xf>
    <xf numFmtId="0" fontId="28" fillId="2" borderId="10" xfId="0" applyFont="1" applyBorder="1" applyAlignment="1">
      <alignment horizontal="left" vertical="center"/>
    </xf>
    <xf numFmtId="0" fontId="29" fillId="2" borderId="6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0" fontId="30" fillId="2" borderId="6" xfId="0" applyFont="1" applyBorder="1" applyAlignment="1">
      <alignment horizontal="left" vertical="center" wrapText="1"/>
    </xf>
    <xf numFmtId="0" fontId="31" fillId="2" borderId="10" xfId="0" applyFont="1" applyBorder="1" applyAlignment="1">
      <alignment horizontal="left" vertical="center"/>
    </xf>
    <xf numFmtId="0" fontId="13" fillId="2" borderId="6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2" fillId="2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2" fillId="2" borderId="6" xfId="0" applyFont="1" applyBorder="1" applyAlignment="1">
      <alignment horizontal="left" vertical="center" wrapText="1"/>
    </xf>
    <xf numFmtId="0" fontId="31" fillId="2" borderId="1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3" fillId="2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21" fillId="2" borderId="10" xfId="0" applyFont="1" applyBorder="1" applyAlignment="1">
      <alignment horizontal="left" vertical="center" wrapText="1"/>
    </xf>
    <xf numFmtId="0" fontId="21" fillId="2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9" fillId="2" borderId="10" xfId="0" applyFont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right" vertical="center"/>
    </xf>
    <xf numFmtId="0" fontId="3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0" fillId="2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dimension ref="A1:AA47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125" defaultRowHeight="15" customHeight="1"/>
  <cols>
    <col min="1" max="1" width="37.140625" style="0" customWidth="1"/>
    <col min="2" max="13" width="7.7109375" style="0" customWidth="1"/>
    <col min="14" max="26" width="8.57421875" style="0" customWidth="1"/>
    <col min="27" max="27" width="11.421875" style="0" customWidth="1"/>
  </cols>
  <sheetData>
    <row r="1" spans="1:27" ht="60" customHeight="1">
      <c r="A1" s="1"/>
      <c r="B1" s="4" t="s">
        <v>1</v>
      </c>
      <c r="C1" s="6" t="s">
        <v>2</v>
      </c>
      <c r="D1" s="4" t="s">
        <v>3</v>
      </c>
      <c r="E1" s="8" t="s">
        <v>4</v>
      </c>
      <c r="F1" s="10" t="s">
        <v>5</v>
      </c>
      <c r="G1" s="10" t="s">
        <v>6</v>
      </c>
      <c r="H1" s="4" t="s">
        <v>7</v>
      </c>
      <c r="I1" s="12" t="s">
        <v>8</v>
      </c>
      <c r="J1" s="8" t="s">
        <v>9</v>
      </c>
      <c r="K1" s="14" t="s">
        <v>10</v>
      </c>
      <c r="L1" s="10" t="s">
        <v>12</v>
      </c>
      <c r="M1" s="10" t="s">
        <v>13</v>
      </c>
      <c r="N1" s="4" t="s">
        <v>14</v>
      </c>
      <c r="O1" s="8" t="s">
        <v>15</v>
      </c>
      <c r="P1" s="4" t="s">
        <v>16</v>
      </c>
      <c r="Q1" s="8" t="s">
        <v>17</v>
      </c>
      <c r="R1" s="4" t="s">
        <v>18</v>
      </c>
      <c r="S1" s="8" t="s">
        <v>19</v>
      </c>
      <c r="T1" s="10" t="s">
        <v>20</v>
      </c>
      <c r="U1" s="10" t="s">
        <v>21</v>
      </c>
      <c r="V1" s="16"/>
      <c r="W1" s="16"/>
      <c r="X1" s="16"/>
      <c r="Y1" s="16"/>
      <c r="Z1" s="16"/>
      <c r="AA1" s="16"/>
    </row>
    <row r="2" spans="1:27" ht="12.75" customHeight="1">
      <c r="A2" s="18"/>
      <c r="B2" s="20" t="s">
        <v>24</v>
      </c>
      <c r="C2" s="23" t="s">
        <v>25</v>
      </c>
      <c r="D2" s="20" t="s">
        <v>27</v>
      </c>
      <c r="E2" s="23"/>
      <c r="F2" s="26" t="s">
        <v>28</v>
      </c>
      <c r="G2" s="28"/>
      <c r="H2" s="30" t="s">
        <v>30</v>
      </c>
      <c r="I2" s="32"/>
      <c r="J2" s="23" t="s">
        <v>32</v>
      </c>
      <c r="K2" s="34"/>
      <c r="L2" s="36" t="s">
        <v>33</v>
      </c>
      <c r="M2" s="28"/>
      <c r="N2" s="20" t="s">
        <v>35</v>
      </c>
      <c r="O2" s="23"/>
      <c r="P2" s="20" t="s">
        <v>36</v>
      </c>
      <c r="Q2" s="23" t="s">
        <v>32</v>
      </c>
      <c r="R2" s="20" t="s">
        <v>37</v>
      </c>
      <c r="S2" s="38" t="s">
        <v>38</v>
      </c>
      <c r="T2" s="26" t="s">
        <v>40</v>
      </c>
      <c r="U2" s="28"/>
      <c r="V2" s="40"/>
      <c r="W2" s="40"/>
      <c r="X2" s="40"/>
      <c r="Y2" s="42"/>
      <c r="Z2" s="44"/>
      <c r="AA2" s="50"/>
    </row>
    <row r="3" spans="1:27" ht="12.75" customHeight="1">
      <c r="A3" s="52" t="s">
        <v>51</v>
      </c>
      <c r="B3" s="54"/>
      <c r="C3" s="54"/>
      <c r="D3" s="54"/>
      <c r="E3" s="56"/>
      <c r="F3" s="58"/>
      <c r="G3" s="58"/>
      <c r="H3" s="54"/>
      <c r="I3" s="54"/>
      <c r="J3" s="56"/>
      <c r="K3" s="54"/>
      <c r="L3" s="60"/>
      <c r="M3" s="60"/>
      <c r="N3" s="54"/>
      <c r="O3" s="56"/>
      <c r="P3" s="54"/>
      <c r="Q3" s="56"/>
      <c r="R3" s="54"/>
      <c r="S3" s="56"/>
      <c r="T3" s="58"/>
      <c r="U3" s="54"/>
      <c r="V3" s="40"/>
      <c r="W3" s="62" t="s">
        <v>26</v>
      </c>
      <c r="X3" s="64" t="s">
        <v>29</v>
      </c>
      <c r="Z3" s="16"/>
      <c r="AA3" s="16"/>
    </row>
    <row r="4" spans="1:27" ht="12.75" customHeight="1">
      <c r="A4" s="66" t="s">
        <v>56</v>
      </c>
      <c r="B4" s="54"/>
      <c r="C4" s="54"/>
      <c r="D4" s="54"/>
      <c r="E4" s="56"/>
      <c r="F4" s="58"/>
      <c r="G4" s="58"/>
      <c r="H4" s="54"/>
      <c r="I4" s="54"/>
      <c r="J4" s="56"/>
      <c r="K4" s="54"/>
      <c r="L4" s="60"/>
      <c r="M4" s="60"/>
      <c r="N4" s="54"/>
      <c r="O4" s="56"/>
      <c r="P4" s="54"/>
      <c r="Q4" s="56"/>
      <c r="R4" s="54"/>
      <c r="S4" s="56"/>
      <c r="T4" s="58"/>
      <c r="U4" s="54"/>
      <c r="V4" s="40"/>
      <c r="W4" s="42"/>
      <c r="X4" s="68"/>
      <c r="Y4" s="68"/>
      <c r="Z4" s="16"/>
      <c r="AA4" s="16"/>
    </row>
    <row r="5" spans="1:27" ht="12.75" customHeight="1">
      <c r="A5" s="70" t="s">
        <v>58</v>
      </c>
      <c r="B5" s="54"/>
      <c r="C5" s="54"/>
      <c r="D5" s="54"/>
      <c r="E5" s="56"/>
      <c r="F5" s="58"/>
      <c r="G5" s="58"/>
      <c r="H5" s="54"/>
      <c r="I5" s="54"/>
      <c r="J5" s="56"/>
      <c r="K5" s="54"/>
      <c r="L5" s="60"/>
      <c r="M5" s="60"/>
      <c r="N5" s="54"/>
      <c r="O5" s="56"/>
      <c r="P5" s="54"/>
      <c r="Q5" s="56"/>
      <c r="R5" s="54"/>
      <c r="S5" s="56"/>
      <c r="T5" s="58"/>
      <c r="U5" s="54"/>
      <c r="V5" s="40"/>
      <c r="W5" s="44"/>
      <c r="X5" s="50"/>
      <c r="Z5" s="16"/>
      <c r="AA5" s="16"/>
    </row>
    <row r="6" spans="1:23" ht="12.75" customHeight="1">
      <c r="A6" s="72" t="s">
        <v>59</v>
      </c>
      <c r="B6" s="54"/>
      <c r="C6" s="54"/>
      <c r="D6" s="54"/>
      <c r="E6" s="56"/>
      <c r="F6" s="58"/>
      <c r="G6" s="58"/>
      <c r="H6" s="54"/>
      <c r="I6" s="54"/>
      <c r="J6" s="56"/>
      <c r="K6" s="74"/>
      <c r="L6" s="60"/>
      <c r="M6" s="60"/>
      <c r="N6" s="54"/>
      <c r="O6" s="56"/>
      <c r="P6" s="54"/>
      <c r="Q6" s="56"/>
      <c r="R6" s="54"/>
      <c r="S6" s="56"/>
      <c r="T6" s="58"/>
      <c r="U6" s="54"/>
      <c r="V6" s="40"/>
      <c r="W6" s="76" t="s">
        <v>60</v>
      </c>
    </row>
    <row r="7" spans="1:22" ht="12.75" customHeight="1">
      <c r="A7" s="72" t="s">
        <v>57</v>
      </c>
      <c r="B7" s="54"/>
      <c r="C7" s="54"/>
      <c r="D7" s="54"/>
      <c r="E7" s="56"/>
      <c r="F7" s="58"/>
      <c r="G7" s="58"/>
      <c r="H7" s="54"/>
      <c r="I7" s="54"/>
      <c r="J7" s="56"/>
      <c r="K7" s="54"/>
      <c r="L7" s="60"/>
      <c r="M7" s="60"/>
      <c r="N7" s="54"/>
      <c r="O7" s="56"/>
      <c r="P7" s="54"/>
      <c r="Q7" s="56"/>
      <c r="R7" s="54"/>
      <c r="S7" s="56"/>
      <c r="T7" s="58"/>
      <c r="U7" s="54"/>
      <c r="V7" s="40"/>
    </row>
    <row r="8" spans="1:22" ht="12.75" customHeight="1">
      <c r="A8" s="78" t="s">
        <v>61</v>
      </c>
      <c r="B8" s="54"/>
      <c r="C8" s="54"/>
      <c r="D8" s="54"/>
      <c r="E8" s="56"/>
      <c r="F8" s="58"/>
      <c r="G8" s="58"/>
      <c r="H8" s="54"/>
      <c r="I8" s="54"/>
      <c r="J8" s="56"/>
      <c r="K8" s="54"/>
      <c r="L8" s="60"/>
      <c r="M8" s="60"/>
      <c r="N8" s="54"/>
      <c r="O8" s="56"/>
      <c r="P8" s="54"/>
      <c r="Q8" s="56"/>
      <c r="R8" s="54"/>
      <c r="S8" s="56"/>
      <c r="T8" s="58"/>
      <c r="U8" s="54"/>
      <c r="V8" s="40"/>
    </row>
    <row r="9" spans="1:22" ht="15.75" customHeight="1">
      <c r="A9" s="80" t="s">
        <v>62</v>
      </c>
      <c r="B9" s="54"/>
      <c r="C9" s="54"/>
      <c r="D9" s="54"/>
      <c r="E9" s="56"/>
      <c r="F9" s="58"/>
      <c r="G9" s="58"/>
      <c r="H9" s="54"/>
      <c r="I9" s="74"/>
      <c r="J9" s="56"/>
      <c r="K9" s="54"/>
      <c r="L9" s="60"/>
      <c r="M9" s="82"/>
      <c r="N9" s="74"/>
      <c r="O9" s="56"/>
      <c r="P9" s="54"/>
      <c r="Q9" s="56"/>
      <c r="R9" s="54"/>
      <c r="S9" s="84"/>
      <c r="T9" s="86"/>
      <c r="U9" s="54"/>
      <c r="V9" s="87"/>
    </row>
    <row r="10" spans="1:22" ht="12.75" customHeight="1">
      <c r="A10" s="80" t="s">
        <v>63</v>
      </c>
      <c r="B10" s="74"/>
      <c r="C10" s="54"/>
      <c r="D10" s="54"/>
      <c r="E10" s="56"/>
      <c r="F10" s="58"/>
      <c r="G10" s="58"/>
      <c r="H10" s="54"/>
      <c r="I10" s="54"/>
      <c r="J10" s="56"/>
      <c r="K10" s="54"/>
      <c r="L10" s="60"/>
      <c r="M10" s="60"/>
      <c r="N10" s="54"/>
      <c r="O10" s="56"/>
      <c r="P10" s="54"/>
      <c r="Q10" s="56"/>
      <c r="R10" s="54"/>
      <c r="S10" s="56"/>
      <c r="T10" s="58"/>
      <c r="U10" s="54"/>
      <c r="V10" s="68"/>
    </row>
    <row r="11" spans="1:22" ht="12.75" customHeight="1">
      <c r="A11" s="80" t="s">
        <v>64</v>
      </c>
      <c r="B11" s="54"/>
      <c r="C11" s="54"/>
      <c r="D11" s="54"/>
      <c r="E11" s="56"/>
      <c r="F11" s="58"/>
      <c r="G11" s="58"/>
      <c r="H11" s="74"/>
      <c r="I11" s="74"/>
      <c r="J11" s="56"/>
      <c r="K11" s="54"/>
      <c r="L11" s="60"/>
      <c r="M11" s="60"/>
      <c r="N11" s="54"/>
      <c r="O11" s="56"/>
      <c r="P11" s="54"/>
      <c r="Q11" s="56"/>
      <c r="R11" s="54"/>
      <c r="S11" s="56"/>
      <c r="T11" s="58"/>
      <c r="U11" s="54"/>
      <c r="V11" s="68"/>
    </row>
    <row r="12" spans="1:22" ht="12.75" customHeight="1">
      <c r="A12" s="72" t="s">
        <v>65</v>
      </c>
      <c r="B12" s="54"/>
      <c r="C12" s="54"/>
      <c r="D12" s="54"/>
      <c r="E12" s="56"/>
      <c r="F12" s="58"/>
      <c r="G12" s="86"/>
      <c r="H12" s="54"/>
      <c r="I12" s="54"/>
      <c r="J12" s="56"/>
      <c r="K12" s="54"/>
      <c r="L12" s="60"/>
      <c r="M12" s="60"/>
      <c r="N12" s="54"/>
      <c r="O12" s="56"/>
      <c r="P12" s="54"/>
      <c r="Q12" s="56"/>
      <c r="R12" s="54"/>
      <c r="S12" s="56"/>
      <c r="T12" s="58"/>
      <c r="U12" s="54"/>
      <c r="V12" s="68"/>
    </row>
    <row r="13" spans="1:22" ht="12.75" customHeight="1">
      <c r="A13" s="89" t="s">
        <v>66</v>
      </c>
      <c r="B13" s="54"/>
      <c r="C13" s="54"/>
      <c r="D13" s="54"/>
      <c r="E13" s="56"/>
      <c r="F13" s="58"/>
      <c r="G13" s="58"/>
      <c r="H13" s="74"/>
      <c r="I13" s="74"/>
      <c r="J13" s="56"/>
      <c r="K13" s="74"/>
      <c r="L13" s="60"/>
      <c r="M13" s="60"/>
      <c r="N13" s="54"/>
      <c r="O13" s="56"/>
      <c r="P13" s="54"/>
      <c r="Q13" s="56"/>
      <c r="R13" s="54"/>
      <c r="S13" s="56"/>
      <c r="T13" s="58"/>
      <c r="U13" s="54"/>
      <c r="V13" s="68"/>
    </row>
    <row r="14" spans="1:22" ht="12.75" customHeight="1">
      <c r="A14" s="91" t="s">
        <v>68</v>
      </c>
      <c r="B14" s="54"/>
      <c r="C14" s="54"/>
      <c r="D14" s="54"/>
      <c r="E14" s="56"/>
      <c r="F14" s="58"/>
      <c r="G14" s="58"/>
      <c r="H14" s="54"/>
      <c r="I14" s="54"/>
      <c r="J14" s="56"/>
      <c r="K14" s="54"/>
      <c r="L14" s="60"/>
      <c r="M14" s="60"/>
      <c r="N14" s="54"/>
      <c r="O14" s="56"/>
      <c r="P14" s="54"/>
      <c r="Q14" s="56"/>
      <c r="R14" s="54"/>
      <c r="S14" s="56"/>
      <c r="T14" s="58"/>
      <c r="U14" s="54"/>
      <c r="V14" s="68"/>
    </row>
    <row r="15" spans="1:22" ht="12.75" customHeight="1">
      <c r="A15" s="93" t="s">
        <v>70</v>
      </c>
      <c r="B15" s="54"/>
      <c r="C15" s="54"/>
      <c r="D15" s="54"/>
      <c r="E15" s="56"/>
      <c r="F15" s="58"/>
      <c r="G15" s="58"/>
      <c r="H15" s="54"/>
      <c r="I15" s="54"/>
      <c r="J15" s="56"/>
      <c r="K15" s="54"/>
      <c r="L15" s="60"/>
      <c r="M15" s="60"/>
      <c r="N15" s="54"/>
      <c r="O15" s="56"/>
      <c r="P15" s="54"/>
      <c r="Q15" s="56"/>
      <c r="R15" s="54"/>
      <c r="S15" s="56"/>
      <c r="T15" s="58"/>
      <c r="U15" s="54"/>
      <c r="V15" s="68"/>
    </row>
    <row r="16" spans="1:22" ht="12.75" customHeight="1">
      <c r="A16" s="95" t="s">
        <v>72</v>
      </c>
      <c r="B16" s="54"/>
      <c r="C16" s="54"/>
      <c r="D16" s="54"/>
      <c r="E16" s="56"/>
      <c r="F16" s="58"/>
      <c r="G16" s="58"/>
      <c r="H16" s="54"/>
      <c r="I16" s="54"/>
      <c r="J16" s="56"/>
      <c r="K16" s="54"/>
      <c r="L16" s="60"/>
      <c r="M16" s="60"/>
      <c r="N16" s="54"/>
      <c r="O16" s="56"/>
      <c r="P16" s="54"/>
      <c r="Q16" s="56"/>
      <c r="R16" s="54"/>
      <c r="S16" s="56"/>
      <c r="T16" s="58"/>
      <c r="U16" s="54"/>
      <c r="V16" s="68"/>
    </row>
    <row r="17" spans="1:27" ht="12.75" customHeight="1">
      <c r="A17" s="97" t="s">
        <v>71</v>
      </c>
      <c r="B17" s="74"/>
      <c r="C17" s="54"/>
      <c r="D17" s="54"/>
      <c r="E17" s="56"/>
      <c r="F17" s="58"/>
      <c r="G17" s="86"/>
      <c r="H17" s="74"/>
      <c r="I17" s="74"/>
      <c r="J17" s="84"/>
      <c r="K17" s="54"/>
      <c r="L17" s="82"/>
      <c r="M17" s="82"/>
      <c r="N17" s="54"/>
      <c r="O17" s="56"/>
      <c r="P17" s="54"/>
      <c r="Q17" s="56"/>
      <c r="R17" s="54"/>
      <c r="S17" s="56"/>
      <c r="T17" s="58"/>
      <c r="U17" s="74"/>
      <c r="V17" s="68"/>
      <c r="W17" s="68"/>
      <c r="X17" s="68"/>
      <c r="Y17" s="68"/>
      <c r="Z17" s="68"/>
      <c r="AA17" s="68"/>
    </row>
    <row r="18" spans="1:23" ht="12.75" customHeight="1">
      <c r="A18" s="97" t="s">
        <v>73</v>
      </c>
      <c r="B18" s="54"/>
      <c r="C18" s="54"/>
      <c r="D18" s="54"/>
      <c r="E18" s="56"/>
      <c r="F18" s="58"/>
      <c r="G18" s="58"/>
      <c r="H18" s="54"/>
      <c r="I18" s="54"/>
      <c r="J18" s="56"/>
      <c r="K18" s="54"/>
      <c r="L18" s="60"/>
      <c r="M18" s="60"/>
      <c r="N18" s="54"/>
      <c r="O18" s="56"/>
      <c r="P18" s="54"/>
      <c r="Q18" s="56"/>
      <c r="R18" s="54"/>
      <c r="S18" s="56"/>
      <c r="T18" s="58"/>
      <c r="U18" s="54"/>
      <c r="V18" s="68"/>
      <c r="W18" s="99" t="s">
        <v>75</v>
      </c>
    </row>
    <row r="19" spans="1:22" ht="12.75" customHeight="1">
      <c r="A19" s="97" t="s">
        <v>74</v>
      </c>
      <c r="B19" s="74"/>
      <c r="C19" s="54"/>
      <c r="D19" s="54"/>
      <c r="E19" s="56"/>
      <c r="F19" s="58"/>
      <c r="G19" s="58"/>
      <c r="H19" s="74"/>
      <c r="I19" s="74"/>
      <c r="J19" s="56"/>
      <c r="K19" s="74"/>
      <c r="L19" s="60"/>
      <c r="M19" s="60"/>
      <c r="N19" s="54"/>
      <c r="O19" s="56"/>
      <c r="P19" s="54"/>
      <c r="Q19" s="56"/>
      <c r="R19" s="54"/>
      <c r="S19" s="56"/>
      <c r="T19" s="58"/>
      <c r="U19" s="54"/>
      <c r="V19" s="68"/>
    </row>
    <row r="20" spans="1:22" ht="12.75" customHeight="1">
      <c r="A20" s="97" t="s">
        <v>76</v>
      </c>
      <c r="B20" s="54"/>
      <c r="C20" s="54"/>
      <c r="D20" s="54"/>
      <c r="E20" s="56"/>
      <c r="F20" s="58"/>
      <c r="G20" s="58"/>
      <c r="H20" s="74"/>
      <c r="I20" s="74"/>
      <c r="J20" s="56"/>
      <c r="K20" s="74"/>
      <c r="L20" s="60"/>
      <c r="M20" s="60"/>
      <c r="N20" s="54"/>
      <c r="O20" s="56"/>
      <c r="P20" s="54"/>
      <c r="Q20" s="84"/>
      <c r="R20" s="74"/>
      <c r="S20" s="56"/>
      <c r="T20" s="58"/>
      <c r="U20" s="54"/>
      <c r="V20" s="68"/>
    </row>
    <row r="21" spans="1:22" ht="12.75" customHeight="1">
      <c r="A21" s="97" t="s">
        <v>77</v>
      </c>
      <c r="B21" s="74"/>
      <c r="C21" s="54"/>
      <c r="D21" s="54"/>
      <c r="E21" s="56"/>
      <c r="F21" s="58"/>
      <c r="G21" s="58"/>
      <c r="H21" s="74"/>
      <c r="I21" s="54"/>
      <c r="J21" s="56"/>
      <c r="K21" s="54"/>
      <c r="L21" s="60"/>
      <c r="M21" s="60"/>
      <c r="N21" s="54"/>
      <c r="O21" s="56"/>
      <c r="P21" s="54"/>
      <c r="Q21" s="56"/>
      <c r="R21" s="54"/>
      <c r="S21" s="56"/>
      <c r="T21" s="58"/>
      <c r="U21" s="54"/>
      <c r="V21" s="68"/>
    </row>
    <row r="22" spans="1:27" ht="12.75" customHeight="1">
      <c r="A22" s="100" t="s">
        <v>82</v>
      </c>
      <c r="B22" s="54"/>
      <c r="C22" s="74"/>
      <c r="D22" s="74"/>
      <c r="E22" s="84"/>
      <c r="F22" s="86"/>
      <c r="G22" s="58"/>
      <c r="H22" s="54"/>
      <c r="I22" s="74"/>
      <c r="J22" s="56"/>
      <c r="K22" s="74"/>
      <c r="L22" s="60"/>
      <c r="M22" s="60"/>
      <c r="N22" s="74"/>
      <c r="O22" s="56"/>
      <c r="P22" s="54"/>
      <c r="Q22" s="56"/>
      <c r="R22" s="54"/>
      <c r="S22" s="84"/>
      <c r="T22" s="86"/>
      <c r="U22" s="54"/>
      <c r="V22" s="68"/>
      <c r="W22" s="68"/>
      <c r="X22" s="68"/>
      <c r="Y22" s="68"/>
      <c r="Z22" s="68"/>
      <c r="AA22" s="68"/>
    </row>
    <row r="23" spans="1:23" ht="12.75" customHeight="1">
      <c r="A23" s="97" t="s">
        <v>84</v>
      </c>
      <c r="B23" s="74"/>
      <c r="C23" s="54"/>
      <c r="D23" s="54"/>
      <c r="E23" s="56"/>
      <c r="F23" s="58"/>
      <c r="G23" s="86"/>
      <c r="H23" s="74"/>
      <c r="I23" s="74"/>
      <c r="J23" s="56"/>
      <c r="K23" s="54"/>
      <c r="L23" s="60"/>
      <c r="M23" s="60"/>
      <c r="N23" s="54"/>
      <c r="O23" s="56"/>
      <c r="P23" s="54"/>
      <c r="Q23" s="56"/>
      <c r="R23" s="54"/>
      <c r="S23" s="56"/>
      <c r="T23" s="58"/>
      <c r="U23" s="54"/>
      <c r="V23" s="68"/>
      <c r="W23" s="102" t="s">
        <v>86</v>
      </c>
    </row>
    <row r="24" spans="1:22" ht="12.75" customHeight="1">
      <c r="A24" s="97" t="s">
        <v>87</v>
      </c>
      <c r="B24" s="54"/>
      <c r="C24" s="54"/>
      <c r="D24" s="54"/>
      <c r="E24" s="56"/>
      <c r="F24" s="58"/>
      <c r="G24" s="58"/>
      <c r="H24" s="54"/>
      <c r="I24" s="74"/>
      <c r="J24" s="56"/>
      <c r="K24" s="74"/>
      <c r="L24" s="60"/>
      <c r="M24" s="60"/>
      <c r="N24" s="74"/>
      <c r="O24" s="56"/>
      <c r="P24" s="54"/>
      <c r="Q24" s="56"/>
      <c r="R24" s="54"/>
      <c r="S24" s="56"/>
      <c r="T24" s="58"/>
      <c r="U24" s="54"/>
      <c r="V24" s="68"/>
    </row>
    <row r="25" spans="1:22" ht="12.75" customHeight="1">
      <c r="A25" s="97" t="s">
        <v>89</v>
      </c>
      <c r="B25" s="54"/>
      <c r="C25" s="74"/>
      <c r="D25" s="74"/>
      <c r="E25" s="84"/>
      <c r="F25" s="86"/>
      <c r="G25" s="58"/>
      <c r="H25" s="54"/>
      <c r="I25" s="74" t="s">
        <v>90</v>
      </c>
      <c r="J25" s="84" t="s">
        <v>90</v>
      </c>
      <c r="K25" s="74"/>
      <c r="L25" s="82"/>
      <c r="M25" s="60"/>
      <c r="N25" s="54"/>
      <c r="O25" s="56"/>
      <c r="P25" s="74" t="s">
        <v>90</v>
      </c>
      <c r="Q25" s="84" t="s">
        <v>90</v>
      </c>
      <c r="R25" s="54"/>
      <c r="S25" s="56"/>
      <c r="T25" s="86"/>
      <c r="U25" s="54"/>
      <c r="V25" s="68"/>
    </row>
    <row r="26" spans="1:27" ht="12.75" customHeight="1">
      <c r="A26" s="97" t="s">
        <v>91</v>
      </c>
      <c r="B26" s="74"/>
      <c r="C26" s="54"/>
      <c r="D26" s="54"/>
      <c r="E26" s="56"/>
      <c r="F26" s="58"/>
      <c r="G26" s="58"/>
      <c r="H26" s="74"/>
      <c r="I26" s="54"/>
      <c r="J26" s="56"/>
      <c r="K26" s="54"/>
      <c r="L26" s="60"/>
      <c r="M26" s="60"/>
      <c r="N26" s="54"/>
      <c r="O26" s="56"/>
      <c r="P26" s="54"/>
      <c r="Q26" s="56"/>
      <c r="R26" s="54"/>
      <c r="S26" s="56"/>
      <c r="T26" s="58"/>
      <c r="U26" s="54"/>
      <c r="V26" s="68"/>
      <c r="W26" s="68"/>
      <c r="X26" s="68"/>
      <c r="Y26" s="68"/>
      <c r="Z26" s="68"/>
      <c r="AA26" s="68"/>
    </row>
    <row r="27" spans="1:27" ht="12.75" customHeight="1">
      <c r="A27" s="103" t="s">
        <v>94</v>
      </c>
      <c r="B27" s="54"/>
      <c r="C27" s="54"/>
      <c r="D27" s="54"/>
      <c r="E27" s="56"/>
      <c r="F27" s="58"/>
      <c r="G27" s="58"/>
      <c r="H27" s="54"/>
      <c r="I27" s="54"/>
      <c r="J27" s="56"/>
      <c r="K27" s="54"/>
      <c r="L27" s="60"/>
      <c r="M27" s="60"/>
      <c r="N27" s="54"/>
      <c r="O27" s="56"/>
      <c r="P27" s="54"/>
      <c r="Q27" s="56"/>
      <c r="R27" s="54"/>
      <c r="S27" s="56"/>
      <c r="T27" s="58"/>
      <c r="U27" s="54"/>
      <c r="V27" s="68"/>
      <c r="W27" s="68"/>
      <c r="X27" s="68"/>
      <c r="Y27" s="68"/>
      <c r="Z27" s="68"/>
      <c r="AA27" s="68"/>
    </row>
    <row r="28" spans="1:27" ht="12.75" customHeight="1">
      <c r="A28" s="105" t="s">
        <v>95</v>
      </c>
      <c r="B28" s="54"/>
      <c r="C28" s="54"/>
      <c r="D28" s="54"/>
      <c r="E28" s="56"/>
      <c r="F28" s="58"/>
      <c r="G28" s="58"/>
      <c r="H28" s="54"/>
      <c r="I28" s="54"/>
      <c r="J28" s="56"/>
      <c r="K28" s="54"/>
      <c r="L28" s="60"/>
      <c r="M28" s="60"/>
      <c r="N28" s="54"/>
      <c r="O28" s="56"/>
      <c r="P28" s="54"/>
      <c r="Q28" s="56"/>
      <c r="R28" s="54"/>
      <c r="S28" s="56"/>
      <c r="T28" s="58"/>
      <c r="U28" s="54"/>
      <c r="V28" s="68"/>
      <c r="W28" s="68"/>
      <c r="X28" s="68"/>
      <c r="Y28" s="68"/>
      <c r="Z28" s="68"/>
      <c r="AA28" s="68"/>
    </row>
    <row r="29" spans="1:27" ht="12.75" customHeight="1">
      <c r="A29" s="78" t="s">
        <v>93</v>
      </c>
      <c r="B29" s="54"/>
      <c r="C29" s="54"/>
      <c r="D29" s="54"/>
      <c r="E29" s="56"/>
      <c r="F29" s="58"/>
      <c r="G29" s="58"/>
      <c r="H29" s="54"/>
      <c r="I29" s="54"/>
      <c r="J29" s="56"/>
      <c r="K29" s="54"/>
      <c r="L29" s="60"/>
      <c r="M29" s="60"/>
      <c r="N29" s="54"/>
      <c r="O29" s="56"/>
      <c r="P29" s="54"/>
      <c r="Q29" s="56"/>
      <c r="R29" s="54"/>
      <c r="S29" s="56"/>
      <c r="T29" s="58"/>
      <c r="U29" s="54"/>
      <c r="V29" s="68"/>
      <c r="W29" s="68"/>
      <c r="X29" s="68"/>
      <c r="Y29" s="68"/>
      <c r="Z29" s="68"/>
      <c r="AA29" s="68"/>
    </row>
    <row r="30" spans="1:27" ht="12.75" customHeight="1">
      <c r="A30" s="78" t="s">
        <v>98</v>
      </c>
      <c r="B30" s="54"/>
      <c r="C30" s="54"/>
      <c r="D30" s="54"/>
      <c r="E30" s="56"/>
      <c r="F30" s="58"/>
      <c r="G30" s="58"/>
      <c r="H30" s="54"/>
      <c r="I30" s="54"/>
      <c r="J30" s="56"/>
      <c r="K30" s="54"/>
      <c r="L30" s="60"/>
      <c r="M30" s="60"/>
      <c r="N30" s="54"/>
      <c r="O30" s="56"/>
      <c r="P30" s="54"/>
      <c r="Q30" s="56"/>
      <c r="R30" s="54"/>
      <c r="S30" s="56"/>
      <c r="T30" s="58"/>
      <c r="U30" s="54"/>
      <c r="V30" s="68"/>
      <c r="W30" s="68"/>
      <c r="X30" s="68"/>
      <c r="Y30" s="68"/>
      <c r="Z30" s="68"/>
      <c r="AA30" s="68"/>
    </row>
    <row r="31" spans="1:27" ht="12.75" customHeight="1">
      <c r="A31" s="106" t="s">
        <v>99</v>
      </c>
      <c r="B31" s="54"/>
      <c r="C31" s="54"/>
      <c r="D31" s="54"/>
      <c r="E31" s="56"/>
      <c r="F31" s="58"/>
      <c r="G31" s="58"/>
      <c r="H31" s="54"/>
      <c r="I31" s="54"/>
      <c r="J31" s="56"/>
      <c r="K31" s="54"/>
      <c r="L31" s="60"/>
      <c r="M31" s="60"/>
      <c r="N31" s="54"/>
      <c r="O31" s="56"/>
      <c r="P31" s="54"/>
      <c r="Q31" s="56"/>
      <c r="R31" s="54"/>
      <c r="S31" s="56"/>
      <c r="T31" s="58"/>
      <c r="U31" s="54"/>
      <c r="V31" s="68"/>
      <c r="W31" s="68"/>
      <c r="X31" s="68"/>
      <c r="Y31" s="68"/>
      <c r="Z31" s="68"/>
      <c r="AA31" s="68"/>
    </row>
    <row r="32" spans="1:27" ht="12.75" customHeight="1">
      <c r="A32" s="78" t="s">
        <v>96</v>
      </c>
      <c r="B32" s="54"/>
      <c r="C32" s="54"/>
      <c r="D32" s="54"/>
      <c r="E32" s="56"/>
      <c r="F32" s="58"/>
      <c r="G32" s="58"/>
      <c r="H32" s="54"/>
      <c r="I32" s="54"/>
      <c r="J32" s="56"/>
      <c r="K32" s="54"/>
      <c r="L32" s="60"/>
      <c r="M32" s="60"/>
      <c r="N32" s="54"/>
      <c r="O32" s="56"/>
      <c r="P32" s="54"/>
      <c r="Q32" s="56"/>
      <c r="R32" s="54"/>
      <c r="S32" s="56"/>
      <c r="T32" s="58"/>
      <c r="U32" s="54"/>
      <c r="V32" s="68"/>
      <c r="W32" s="68"/>
      <c r="X32" s="68"/>
      <c r="Y32" s="68"/>
      <c r="Z32" s="68"/>
      <c r="AA32" s="68"/>
    </row>
    <row r="33" spans="1:27" ht="12.75" customHeight="1">
      <c r="A33" s="106" t="s">
        <v>101</v>
      </c>
      <c r="B33" s="54"/>
      <c r="C33" s="54"/>
      <c r="D33" s="54"/>
      <c r="E33" s="56"/>
      <c r="F33" s="58"/>
      <c r="G33" s="58"/>
      <c r="H33" s="54"/>
      <c r="I33" s="54"/>
      <c r="J33" s="56"/>
      <c r="K33" s="54"/>
      <c r="L33" s="60"/>
      <c r="M33" s="60"/>
      <c r="N33" s="54"/>
      <c r="O33" s="56"/>
      <c r="P33" s="54"/>
      <c r="Q33" s="56"/>
      <c r="R33" s="54"/>
      <c r="S33" s="56"/>
      <c r="T33" s="58"/>
      <c r="U33" s="54"/>
      <c r="V33" s="68"/>
      <c r="W33" s="68"/>
      <c r="X33" s="68"/>
      <c r="Y33" s="68"/>
      <c r="Z33" s="68"/>
      <c r="AA33" s="68"/>
    </row>
    <row r="34" spans="1:27" ht="12.75" customHeight="1">
      <c r="A34" s="105" t="s">
        <v>102</v>
      </c>
      <c r="B34" s="54"/>
      <c r="C34" s="54"/>
      <c r="D34" s="54"/>
      <c r="E34" s="56"/>
      <c r="F34" s="58"/>
      <c r="G34" s="58"/>
      <c r="H34" s="54"/>
      <c r="I34" s="54"/>
      <c r="J34" s="56"/>
      <c r="K34" s="54"/>
      <c r="L34" s="60"/>
      <c r="M34" s="60"/>
      <c r="N34" s="54"/>
      <c r="O34" s="56"/>
      <c r="P34" s="54"/>
      <c r="Q34" s="56"/>
      <c r="R34" s="54"/>
      <c r="S34" s="56"/>
      <c r="T34" s="58"/>
      <c r="U34" s="54"/>
      <c r="V34" s="68"/>
      <c r="W34" s="68"/>
      <c r="X34" s="68"/>
      <c r="Y34" s="68"/>
      <c r="Z34" s="68"/>
      <c r="AA34" s="68"/>
    </row>
    <row r="35" spans="1:27" ht="12.75" customHeight="1">
      <c r="A35" s="89" t="s">
        <v>67</v>
      </c>
      <c r="B35" s="74"/>
      <c r="C35" s="54"/>
      <c r="D35" s="54"/>
      <c r="E35" s="56"/>
      <c r="F35" s="58"/>
      <c r="G35" s="58"/>
      <c r="H35" s="74"/>
      <c r="I35" s="54"/>
      <c r="J35" s="56"/>
      <c r="K35" s="54"/>
      <c r="L35" s="60"/>
      <c r="M35" s="60"/>
      <c r="N35" s="54"/>
      <c r="O35" s="56"/>
      <c r="P35" s="54"/>
      <c r="Q35" s="56"/>
      <c r="R35" s="54"/>
      <c r="S35" s="56"/>
      <c r="T35" s="58"/>
      <c r="U35" s="54"/>
      <c r="V35" s="68"/>
      <c r="W35" s="68"/>
      <c r="X35" s="68"/>
      <c r="Y35" s="68"/>
      <c r="Z35" s="68"/>
      <c r="AA35" s="68"/>
    </row>
    <row r="36" spans="1:27" ht="12.75" customHeight="1">
      <c r="A36" s="106" t="s">
        <v>103</v>
      </c>
      <c r="B36" s="54"/>
      <c r="C36" s="54"/>
      <c r="D36" s="54"/>
      <c r="E36" s="56"/>
      <c r="F36" s="58"/>
      <c r="G36" s="58"/>
      <c r="H36" s="54"/>
      <c r="I36" s="54"/>
      <c r="J36" s="56"/>
      <c r="K36" s="54"/>
      <c r="L36" s="60"/>
      <c r="M36" s="60"/>
      <c r="N36" s="54"/>
      <c r="O36" s="56"/>
      <c r="P36" s="54"/>
      <c r="Q36" s="56"/>
      <c r="R36" s="54"/>
      <c r="S36" s="56"/>
      <c r="T36" s="58"/>
      <c r="U36" s="54"/>
      <c r="V36" s="68"/>
      <c r="W36" s="68"/>
      <c r="X36" s="68"/>
      <c r="Y36" s="68"/>
      <c r="Z36" s="68"/>
      <c r="AA36" s="68"/>
    </row>
    <row r="37" spans="1:27" ht="12.75" customHeight="1">
      <c r="A37" s="108" t="s">
        <v>69</v>
      </c>
      <c r="B37" s="54"/>
      <c r="C37" s="54"/>
      <c r="D37" s="54"/>
      <c r="E37" s="56"/>
      <c r="F37" s="58"/>
      <c r="G37" s="58"/>
      <c r="H37" s="54"/>
      <c r="I37" s="74"/>
      <c r="J37" s="56"/>
      <c r="K37" s="54"/>
      <c r="L37" s="60"/>
      <c r="M37" s="60"/>
      <c r="N37" s="54"/>
      <c r="O37" s="56"/>
      <c r="P37" s="54"/>
      <c r="Q37" s="56"/>
      <c r="R37" s="54"/>
      <c r="S37" s="56"/>
      <c r="T37" s="58"/>
      <c r="U37" s="54"/>
      <c r="V37" s="68"/>
      <c r="W37" s="68"/>
      <c r="X37" s="68"/>
      <c r="Y37" s="68"/>
      <c r="Z37" s="68"/>
      <c r="AA37" s="68"/>
    </row>
    <row r="38" spans="1:27" ht="12.75" customHeight="1">
      <c r="A38" s="72" t="s">
        <v>104</v>
      </c>
      <c r="B38" s="54"/>
      <c r="C38" s="54"/>
      <c r="D38" s="54"/>
      <c r="E38" s="56"/>
      <c r="F38" s="58"/>
      <c r="G38" s="58"/>
      <c r="H38" s="74"/>
      <c r="I38" s="74"/>
      <c r="J38" s="56"/>
      <c r="K38" s="54"/>
      <c r="L38" s="60"/>
      <c r="M38" s="60"/>
      <c r="N38" s="54"/>
      <c r="O38" s="56"/>
      <c r="P38" s="54"/>
      <c r="Q38" s="56"/>
      <c r="R38" s="54"/>
      <c r="S38" s="56"/>
      <c r="T38" s="58"/>
      <c r="U38" s="54"/>
      <c r="V38" s="68"/>
      <c r="W38" s="68"/>
      <c r="X38" s="68"/>
      <c r="Y38" s="68"/>
      <c r="Z38" s="68"/>
      <c r="AA38" s="68"/>
    </row>
    <row r="39" spans="1:27" ht="12.75" customHeight="1">
      <c r="A39" s="72"/>
      <c r="B39" s="54"/>
      <c r="C39" s="54"/>
      <c r="D39" s="54"/>
      <c r="E39" s="56"/>
      <c r="F39" s="58"/>
      <c r="G39" s="58"/>
      <c r="H39" s="74"/>
      <c r="I39" s="74"/>
      <c r="J39" s="56"/>
      <c r="K39" s="54"/>
      <c r="L39" s="60"/>
      <c r="M39" s="60"/>
      <c r="N39" s="54"/>
      <c r="O39" s="56"/>
      <c r="P39" s="54"/>
      <c r="Q39" s="56"/>
      <c r="R39" s="54"/>
      <c r="S39" s="56"/>
      <c r="T39" s="58"/>
      <c r="U39" s="54"/>
      <c r="V39" s="68"/>
      <c r="W39" s="68"/>
      <c r="X39" s="68"/>
      <c r="Y39" s="68"/>
      <c r="Z39" s="68"/>
      <c r="AA39" s="68"/>
    </row>
    <row r="40" spans="1:27" ht="12.75" customHeight="1">
      <c r="A40" s="109" t="s">
        <v>105</v>
      </c>
      <c r="B40" s="54"/>
      <c r="C40" s="54"/>
      <c r="D40" s="54"/>
      <c r="E40" s="56"/>
      <c r="F40" s="58"/>
      <c r="G40" s="58"/>
      <c r="H40" s="74"/>
      <c r="I40" s="74"/>
      <c r="J40" s="56"/>
      <c r="K40" s="54"/>
      <c r="L40" s="60"/>
      <c r="M40" s="60"/>
      <c r="N40" s="54"/>
      <c r="O40" s="56"/>
      <c r="P40" s="54"/>
      <c r="Q40" s="56"/>
      <c r="R40" s="54"/>
      <c r="S40" s="56"/>
      <c r="T40" s="58"/>
      <c r="U40" s="54"/>
      <c r="V40" s="68"/>
      <c r="W40" s="68"/>
      <c r="X40" s="68"/>
      <c r="Y40" s="68"/>
      <c r="Z40" s="68"/>
      <c r="AA40" s="68"/>
    </row>
    <row r="41" spans="1:27" ht="12.75" customHeight="1">
      <c r="A41" s="72"/>
      <c r="B41" s="54"/>
      <c r="C41" s="54"/>
      <c r="D41" s="54"/>
      <c r="E41" s="56"/>
      <c r="F41" s="58"/>
      <c r="G41" s="58"/>
      <c r="H41" s="74"/>
      <c r="I41" s="74"/>
      <c r="J41" s="56"/>
      <c r="K41" s="54"/>
      <c r="L41" s="60"/>
      <c r="M41" s="60"/>
      <c r="N41" s="54"/>
      <c r="O41" s="56"/>
      <c r="P41" s="54"/>
      <c r="Q41" s="56"/>
      <c r="R41" s="54"/>
      <c r="S41" s="56"/>
      <c r="T41" s="58"/>
      <c r="U41" s="54"/>
      <c r="V41" s="68"/>
      <c r="W41" s="68"/>
      <c r="X41" s="68"/>
      <c r="Y41" s="68"/>
      <c r="Z41" s="68"/>
      <c r="AA41" s="68"/>
    </row>
    <row r="42" spans="1:27" ht="12.75" customHeight="1">
      <c r="A42" s="72"/>
      <c r="B42" s="54"/>
      <c r="C42" s="54"/>
      <c r="D42" s="54"/>
      <c r="E42" s="56"/>
      <c r="F42" s="58"/>
      <c r="G42" s="58"/>
      <c r="H42" s="74"/>
      <c r="I42" s="74"/>
      <c r="J42" s="56"/>
      <c r="K42" s="54"/>
      <c r="L42" s="60"/>
      <c r="M42" s="60"/>
      <c r="N42" s="54"/>
      <c r="O42" s="56"/>
      <c r="P42" s="54"/>
      <c r="Q42" s="56"/>
      <c r="R42" s="54"/>
      <c r="S42" s="56"/>
      <c r="T42" s="58"/>
      <c r="U42" s="54"/>
      <c r="V42" s="68"/>
      <c r="W42" s="68"/>
      <c r="X42" s="68"/>
      <c r="Y42" s="68"/>
      <c r="Z42" s="68"/>
      <c r="AA42" s="68"/>
    </row>
    <row r="43" spans="1:27" ht="12.75" customHeight="1">
      <c r="A43" s="72"/>
      <c r="B43" s="54"/>
      <c r="C43" s="54"/>
      <c r="D43" s="54"/>
      <c r="E43" s="56"/>
      <c r="F43" s="58"/>
      <c r="G43" s="58"/>
      <c r="H43" s="74"/>
      <c r="I43" s="74"/>
      <c r="J43" s="56"/>
      <c r="K43" s="54"/>
      <c r="L43" s="60"/>
      <c r="M43" s="60"/>
      <c r="N43" s="54"/>
      <c r="O43" s="56"/>
      <c r="P43" s="54"/>
      <c r="Q43" s="56"/>
      <c r="R43" s="54"/>
      <c r="S43" s="56"/>
      <c r="T43" s="58"/>
      <c r="U43" s="54"/>
      <c r="V43" s="68"/>
      <c r="W43" s="68"/>
      <c r="X43" s="68"/>
      <c r="Y43" s="68"/>
      <c r="Z43" s="68"/>
      <c r="AA43" s="68"/>
    </row>
    <row r="44" spans="1:27" ht="12.75" customHeight="1">
      <c r="A44" s="72"/>
      <c r="B44" s="54"/>
      <c r="C44" s="54"/>
      <c r="D44" s="54"/>
      <c r="E44" s="56"/>
      <c r="F44" s="58"/>
      <c r="G44" s="58"/>
      <c r="H44" s="74"/>
      <c r="I44" s="74"/>
      <c r="J44" s="56"/>
      <c r="K44" s="54"/>
      <c r="L44" s="60"/>
      <c r="M44" s="60"/>
      <c r="N44" s="54"/>
      <c r="O44" s="56"/>
      <c r="P44" s="54"/>
      <c r="Q44" s="56"/>
      <c r="R44" s="54"/>
      <c r="S44" s="56"/>
      <c r="T44" s="58"/>
      <c r="U44" s="54"/>
      <c r="V44" s="68"/>
      <c r="W44" s="68"/>
      <c r="X44" s="68"/>
      <c r="Y44" s="68"/>
      <c r="Z44" s="68"/>
      <c r="AA44" s="68"/>
    </row>
    <row r="45" spans="1:27" ht="12.75" customHeight="1">
      <c r="A45" s="72"/>
      <c r="B45" s="54"/>
      <c r="C45" s="54"/>
      <c r="D45" s="54"/>
      <c r="E45" s="56"/>
      <c r="F45" s="58"/>
      <c r="G45" s="58"/>
      <c r="H45" s="74"/>
      <c r="I45" s="74"/>
      <c r="J45" s="56"/>
      <c r="K45" s="54"/>
      <c r="L45" s="60"/>
      <c r="M45" s="60"/>
      <c r="N45" s="54"/>
      <c r="O45" s="56"/>
      <c r="P45" s="54"/>
      <c r="Q45" s="56"/>
      <c r="R45" s="54"/>
      <c r="S45" s="56"/>
      <c r="T45" s="58"/>
      <c r="U45" s="54"/>
      <c r="V45" s="68"/>
      <c r="W45" s="68"/>
      <c r="X45" s="68"/>
      <c r="Y45" s="68"/>
      <c r="Z45" s="68"/>
      <c r="AA45" s="68"/>
    </row>
    <row r="46" spans="1:27" ht="12.75" customHeight="1">
      <c r="A46" s="72"/>
      <c r="B46" s="54"/>
      <c r="C46" s="54"/>
      <c r="D46" s="54"/>
      <c r="E46" s="56"/>
      <c r="F46" s="58"/>
      <c r="G46" s="58"/>
      <c r="H46" s="74"/>
      <c r="I46" s="74"/>
      <c r="J46" s="56"/>
      <c r="K46" s="54"/>
      <c r="L46" s="60"/>
      <c r="M46" s="60"/>
      <c r="N46" s="54"/>
      <c r="O46" s="56"/>
      <c r="P46" s="54"/>
      <c r="Q46" s="56"/>
      <c r="R46" s="54"/>
      <c r="S46" s="56"/>
      <c r="T46" s="58"/>
      <c r="U46" s="54"/>
      <c r="V46" s="68"/>
      <c r="W46" s="68"/>
      <c r="X46" s="68"/>
      <c r="Y46" s="68"/>
      <c r="Z46" s="68"/>
      <c r="AA46" s="68"/>
    </row>
    <row r="47" spans="1:27" ht="12.75" customHeight="1">
      <c r="A47" s="72"/>
      <c r="B47" s="54"/>
      <c r="C47" s="54"/>
      <c r="D47" s="54"/>
      <c r="E47" s="56"/>
      <c r="F47" s="58"/>
      <c r="G47" s="58"/>
      <c r="H47" s="74"/>
      <c r="I47" s="74"/>
      <c r="J47" s="56"/>
      <c r="K47" s="54"/>
      <c r="L47" s="60"/>
      <c r="M47" s="60"/>
      <c r="N47" s="54"/>
      <c r="O47" s="56"/>
      <c r="P47" s="54"/>
      <c r="Q47" s="56"/>
      <c r="R47" s="54"/>
      <c r="S47" s="56"/>
      <c r="T47" s="58"/>
      <c r="U47" s="54"/>
      <c r="V47" s="68"/>
      <c r="W47" s="68"/>
      <c r="X47" s="68"/>
      <c r="Y47" s="68"/>
      <c r="Z47" s="68"/>
      <c r="AA47" s="68"/>
    </row>
  </sheetData>
  <mergeCells count="9">
    <mergeCell ref="W6:AA16"/>
    <mergeCell ref="W18:AA21"/>
    <mergeCell ref="W23:AA25"/>
    <mergeCell ref="H2:I2"/>
    <mergeCell ref="F2:G2"/>
    <mergeCell ref="L2:M2"/>
    <mergeCell ref="T2:U2"/>
    <mergeCell ref="X5:Y5"/>
    <mergeCell ref="X3:Y3"/>
  </mergeCells>
  <printOptions gridLines="1" horizontalCentered="1"/>
  <pageMargins left="0.7" right="0.7" top="0.75" bottom="0.75" header="0" footer="0"/>
  <pageSetup cellComments="atEnd" fitToHeight="1" fitToWidth="1" horizontalDpi="600" verticalDpi="6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S47"/>
  <sheetViews>
    <sheetView workbookViewId="0" topLeftCell="A1"/>
  </sheetViews>
  <sheetFormatPr defaultColWidth="17.28125" defaultRowHeight="15" customHeight="1"/>
  <cols>
    <col min="1" max="1" width="38.00390625" style="0" customWidth="1"/>
    <col min="2" max="18" width="9.421875" style="0" customWidth="1"/>
    <col min="19" max="19" width="12.28125" style="0" customWidth="1"/>
  </cols>
  <sheetData>
    <row r="1" spans="1:19" ht="34.5" customHeight="1">
      <c r="A1" s="2" t="s">
        <v>0</v>
      </c>
      <c r="B1" s="3"/>
      <c r="C1" s="5"/>
      <c r="D1" s="5"/>
      <c r="E1" s="5"/>
      <c r="F1" s="5"/>
      <c r="G1" s="5"/>
      <c r="H1" s="7"/>
      <c r="I1" s="7"/>
      <c r="J1" s="7"/>
      <c r="K1" s="9"/>
      <c r="L1" s="9"/>
      <c r="M1" s="9"/>
      <c r="N1" s="9"/>
      <c r="O1" s="11"/>
      <c r="P1" s="3"/>
      <c r="Q1" s="3"/>
      <c r="R1" s="3"/>
      <c r="S1" s="13"/>
    </row>
    <row r="2" spans="1:19" ht="22.5" customHeight="1">
      <c r="A2" s="15" t="s">
        <v>11</v>
      </c>
      <c r="B2" s="17" t="s">
        <v>22</v>
      </c>
      <c r="C2" s="19" t="s">
        <v>23</v>
      </c>
      <c r="D2" s="21"/>
      <c r="E2" s="22"/>
      <c r="F2" s="24" t="s">
        <v>26</v>
      </c>
      <c r="G2" s="25"/>
      <c r="H2" s="27" t="s">
        <v>29</v>
      </c>
      <c r="I2" s="29"/>
      <c r="J2" s="29"/>
      <c r="K2" s="31"/>
      <c r="L2" s="33" t="s">
        <v>31</v>
      </c>
      <c r="M2" s="35"/>
      <c r="N2" s="33" t="s">
        <v>34</v>
      </c>
      <c r="O2" s="37"/>
      <c r="P2" s="22"/>
      <c r="Q2" s="22"/>
      <c r="R2" s="22"/>
      <c r="S2" s="13"/>
    </row>
    <row r="3" spans="1:19" ht="77.25" customHeight="1">
      <c r="A3" s="39" t="s">
        <v>39</v>
      </c>
      <c r="B3" s="41" t="s">
        <v>41</v>
      </c>
      <c r="C3" s="41" t="s">
        <v>42</v>
      </c>
      <c r="D3" s="43" t="s">
        <v>43</v>
      </c>
      <c r="E3" s="41" t="s">
        <v>44</v>
      </c>
      <c r="F3" s="43" t="s">
        <v>45</v>
      </c>
      <c r="G3" s="43" t="s">
        <v>46</v>
      </c>
      <c r="H3" s="41" t="s">
        <v>47</v>
      </c>
      <c r="I3" s="41" t="s">
        <v>48</v>
      </c>
      <c r="J3" s="45"/>
      <c r="K3" s="46"/>
      <c r="L3" s="46"/>
      <c r="M3" s="46"/>
      <c r="N3" s="46"/>
      <c r="O3" s="45"/>
      <c r="P3" s="47"/>
      <c r="Q3" s="46"/>
      <c r="R3" s="47"/>
      <c r="S3" s="48"/>
    </row>
    <row r="4" spans="1:19" ht="21.75" customHeight="1">
      <c r="A4" s="49" t="s">
        <v>49</v>
      </c>
      <c r="B4" s="51" t="s">
        <v>50</v>
      </c>
      <c r="C4" s="51" t="s">
        <v>52</v>
      </c>
      <c r="D4" s="53" t="s">
        <v>52</v>
      </c>
      <c r="E4" s="51" t="s">
        <v>53</v>
      </c>
      <c r="F4" s="55" t="s">
        <v>54</v>
      </c>
      <c r="G4" s="57"/>
      <c r="H4" s="51" t="s">
        <v>54</v>
      </c>
      <c r="I4" s="59" t="s">
        <v>55</v>
      </c>
      <c r="J4" s="61"/>
      <c r="K4" s="63"/>
      <c r="L4" s="63"/>
      <c r="M4" s="63"/>
      <c r="N4" s="63"/>
      <c r="O4" s="65"/>
      <c r="P4" s="67"/>
      <c r="Q4" s="63"/>
      <c r="R4" s="67"/>
      <c r="S4" s="48"/>
    </row>
    <row r="5" spans="1:19" ht="18.75" customHeight="1">
      <c r="A5" s="69" t="s">
        <v>57</v>
      </c>
      <c r="B5" s="71"/>
      <c r="C5" s="71"/>
      <c r="D5" s="73"/>
      <c r="E5" s="71"/>
      <c r="F5" s="73"/>
      <c r="G5" s="73"/>
      <c r="H5" s="71"/>
      <c r="I5" s="75">
        <v>25</v>
      </c>
      <c r="J5" s="77"/>
      <c r="K5" s="71"/>
      <c r="L5" s="71"/>
      <c r="M5" s="71"/>
      <c r="N5" s="71"/>
      <c r="O5" s="77"/>
      <c r="P5" s="79"/>
      <c r="Q5" s="81"/>
      <c r="R5" s="79"/>
      <c r="S5" s="48"/>
    </row>
    <row r="6" spans="1:19" ht="18.75" customHeight="1">
      <c r="A6" s="69" t="s">
        <v>61</v>
      </c>
      <c r="B6" s="71"/>
      <c r="C6" s="71"/>
      <c r="D6" s="73"/>
      <c r="E6" s="75">
        <v>26</v>
      </c>
      <c r="F6" s="73"/>
      <c r="G6" s="73"/>
      <c r="H6" s="75">
        <v>45</v>
      </c>
      <c r="I6" s="71"/>
      <c r="J6" s="77"/>
      <c r="K6" s="71"/>
      <c r="L6" s="71"/>
      <c r="M6" s="71"/>
      <c r="N6" s="71"/>
      <c r="O6" s="77"/>
      <c r="P6" s="79"/>
      <c r="Q6" s="81"/>
      <c r="R6" s="79"/>
      <c r="S6" s="48"/>
    </row>
    <row r="7" spans="1:19" ht="18.75" customHeight="1">
      <c r="A7" s="83" t="s">
        <v>62</v>
      </c>
      <c r="B7" s="71"/>
      <c r="C7" s="75">
        <v>18</v>
      </c>
      <c r="D7" s="73"/>
      <c r="E7" s="71"/>
      <c r="F7" s="73"/>
      <c r="G7" s="73"/>
      <c r="H7" s="75">
        <v>19</v>
      </c>
      <c r="I7" s="75">
        <v>16</v>
      </c>
      <c r="J7" s="77"/>
      <c r="K7" s="71"/>
      <c r="L7" s="71"/>
      <c r="M7" s="71"/>
      <c r="N7" s="71"/>
      <c r="O7" s="77"/>
      <c r="P7" s="79"/>
      <c r="Q7" s="81"/>
      <c r="R7" s="79"/>
      <c r="S7" s="48"/>
    </row>
    <row r="8" spans="1:19" ht="18.75" customHeight="1">
      <c r="A8" s="83" t="s">
        <v>63</v>
      </c>
      <c r="B8" s="75">
        <v>18</v>
      </c>
      <c r="C8" s="71"/>
      <c r="D8" s="73"/>
      <c r="E8" s="75">
        <v>19</v>
      </c>
      <c r="F8" s="73"/>
      <c r="G8" s="73"/>
      <c r="H8" s="75">
        <v>17</v>
      </c>
      <c r="I8" s="71"/>
      <c r="J8" s="77"/>
      <c r="K8" s="71"/>
      <c r="L8" s="71"/>
      <c r="M8" s="71"/>
      <c r="N8" s="71"/>
      <c r="O8" s="77"/>
      <c r="P8" s="79"/>
      <c r="Q8" s="81"/>
      <c r="R8" s="79"/>
      <c r="S8" s="48"/>
    </row>
    <row r="9" spans="1:19" ht="18.75" customHeight="1">
      <c r="A9" s="83" t="s">
        <v>64</v>
      </c>
      <c r="B9" s="71"/>
      <c r="C9" s="75">
        <v>22</v>
      </c>
      <c r="D9" s="73"/>
      <c r="E9" s="75">
        <v>18</v>
      </c>
      <c r="F9" s="73"/>
      <c r="G9" s="73"/>
      <c r="H9" s="85"/>
      <c r="I9" s="75">
        <v>22</v>
      </c>
      <c r="J9" s="77"/>
      <c r="K9" s="71"/>
      <c r="L9" s="71"/>
      <c r="M9" s="71"/>
      <c r="N9" s="71"/>
      <c r="O9" s="77"/>
      <c r="P9" s="79"/>
      <c r="Q9" s="81"/>
      <c r="R9" s="79"/>
      <c r="S9" s="48"/>
    </row>
    <row r="10" spans="1:19" ht="18.75" customHeight="1">
      <c r="A10" s="69" t="s">
        <v>65</v>
      </c>
      <c r="B10" s="71"/>
      <c r="C10" s="71"/>
      <c r="D10" s="73"/>
      <c r="E10" s="71"/>
      <c r="F10" s="73"/>
      <c r="G10" s="73"/>
      <c r="H10" s="71"/>
      <c r="I10" s="71"/>
      <c r="J10" s="77"/>
      <c r="K10" s="71"/>
      <c r="L10" s="71"/>
      <c r="M10" s="71"/>
      <c r="N10" s="71"/>
      <c r="O10" s="77"/>
      <c r="P10" s="79"/>
      <c r="Q10" s="81"/>
      <c r="R10" s="79"/>
      <c r="S10" s="48"/>
    </row>
    <row r="11" spans="1:19" ht="18.75" customHeight="1">
      <c r="A11" s="88" t="s">
        <v>66</v>
      </c>
      <c r="B11" s="71"/>
      <c r="C11" s="75">
        <v>17</v>
      </c>
      <c r="D11" s="73"/>
      <c r="E11" s="71"/>
      <c r="F11" s="73"/>
      <c r="G11" s="73"/>
      <c r="H11" s="71"/>
      <c r="I11" s="75">
        <v>18</v>
      </c>
      <c r="J11" s="77"/>
      <c r="K11" s="71"/>
      <c r="L11" s="71"/>
      <c r="M11" s="71"/>
      <c r="N11" s="71"/>
      <c r="O11" s="77"/>
      <c r="P11" s="79"/>
      <c r="Q11" s="81"/>
      <c r="R11" s="79"/>
      <c r="S11" s="48"/>
    </row>
    <row r="12" spans="1:19" ht="18.75" customHeight="1">
      <c r="A12" s="69" t="s">
        <v>67</v>
      </c>
      <c r="B12" s="71"/>
      <c r="C12" s="75">
        <v>21</v>
      </c>
      <c r="D12" s="73"/>
      <c r="E12" s="75">
        <v>21</v>
      </c>
      <c r="F12" s="73"/>
      <c r="G12" s="73"/>
      <c r="H12" s="75">
        <v>35</v>
      </c>
      <c r="I12" s="71"/>
      <c r="J12" s="77"/>
      <c r="K12" s="71"/>
      <c r="L12" s="71"/>
      <c r="M12" s="71"/>
      <c r="N12" s="71"/>
      <c r="O12" s="77"/>
      <c r="P12" s="79"/>
      <c r="Q12" s="81"/>
      <c r="R12" s="79"/>
      <c r="S12" s="48"/>
    </row>
    <row r="13" spans="1:19" ht="18.75" customHeight="1">
      <c r="A13" s="90" t="s">
        <v>68</v>
      </c>
      <c r="B13" s="71"/>
      <c r="C13" s="71"/>
      <c r="D13" s="73"/>
      <c r="E13" s="71"/>
      <c r="F13" s="73"/>
      <c r="G13" s="73"/>
      <c r="H13" s="71"/>
      <c r="I13" s="71"/>
      <c r="J13" s="77"/>
      <c r="K13" s="71"/>
      <c r="L13" s="71"/>
      <c r="M13" s="71"/>
      <c r="N13" s="71"/>
      <c r="O13" s="77"/>
      <c r="P13" s="79"/>
      <c r="Q13" s="81"/>
      <c r="R13" s="79"/>
      <c r="S13" s="48"/>
    </row>
    <row r="14" spans="1:19" ht="18.75" customHeight="1">
      <c r="A14" s="90" t="s">
        <v>69</v>
      </c>
      <c r="B14" s="71"/>
      <c r="C14" s="75">
        <v>23</v>
      </c>
      <c r="D14" s="73"/>
      <c r="E14" s="71"/>
      <c r="F14" s="73"/>
      <c r="G14" s="73"/>
      <c r="H14" s="81"/>
      <c r="I14" s="75">
        <v>19</v>
      </c>
      <c r="J14" s="92"/>
      <c r="K14" s="71"/>
      <c r="L14" s="71"/>
      <c r="M14" s="71"/>
      <c r="N14" s="71"/>
      <c r="O14" s="77"/>
      <c r="P14" s="79"/>
      <c r="Q14" s="81"/>
      <c r="R14" s="79"/>
      <c r="S14" s="48"/>
    </row>
    <row r="15" spans="1:19" ht="18.75" customHeight="1">
      <c r="A15" s="94" t="s">
        <v>71</v>
      </c>
      <c r="B15" s="75">
        <v>48</v>
      </c>
      <c r="C15" s="75">
        <v>36</v>
      </c>
      <c r="D15" s="73"/>
      <c r="E15" s="75">
        <v>61</v>
      </c>
      <c r="F15" s="73"/>
      <c r="G15" s="73"/>
      <c r="H15" s="75">
        <v>115</v>
      </c>
      <c r="I15" s="71"/>
      <c r="J15" s="77"/>
      <c r="K15" s="71"/>
      <c r="L15" s="71"/>
      <c r="M15" s="71"/>
      <c r="N15" s="71"/>
      <c r="O15" s="77"/>
      <c r="P15" s="79"/>
      <c r="Q15" s="81"/>
      <c r="R15" s="79"/>
      <c r="S15" s="48"/>
    </row>
    <row r="16" spans="1:19" ht="18.75" customHeight="1">
      <c r="A16" s="94" t="s">
        <v>73</v>
      </c>
      <c r="B16" s="96"/>
      <c r="C16" s="75">
        <v>60</v>
      </c>
      <c r="D16" s="73"/>
      <c r="E16" s="71"/>
      <c r="F16" s="73"/>
      <c r="G16" s="98">
        <v>22</v>
      </c>
      <c r="H16" s="71"/>
      <c r="I16" s="75">
        <v>44</v>
      </c>
      <c r="J16" s="77"/>
      <c r="K16" s="71"/>
      <c r="L16" s="71"/>
      <c r="M16" s="71"/>
      <c r="N16" s="71"/>
      <c r="O16" s="77"/>
      <c r="P16" s="79"/>
      <c r="Q16" s="81"/>
      <c r="R16" s="79"/>
      <c r="S16" s="48"/>
    </row>
    <row r="17" spans="1:19" ht="18.75" customHeight="1">
      <c r="A17" s="94" t="s">
        <v>74</v>
      </c>
      <c r="B17" s="71"/>
      <c r="C17" s="75">
        <v>26</v>
      </c>
      <c r="D17" s="73"/>
      <c r="E17" s="75">
        <v>101</v>
      </c>
      <c r="F17" s="73"/>
      <c r="G17" s="73"/>
      <c r="H17" s="75">
        <v>126</v>
      </c>
      <c r="I17" s="71"/>
      <c r="J17" s="77"/>
      <c r="K17" s="71"/>
      <c r="L17" s="71"/>
      <c r="M17" s="71"/>
      <c r="N17" s="71"/>
      <c r="O17" s="77"/>
      <c r="P17" s="79"/>
      <c r="Q17" s="81"/>
      <c r="R17" s="79"/>
      <c r="S17" s="48"/>
    </row>
    <row r="18" spans="1:19" ht="18.75" customHeight="1">
      <c r="A18" s="94" t="s">
        <v>76</v>
      </c>
      <c r="B18" s="71"/>
      <c r="C18" s="75">
        <v>66</v>
      </c>
      <c r="D18" s="73"/>
      <c r="E18" s="71"/>
      <c r="F18" s="73"/>
      <c r="G18" s="73"/>
      <c r="H18" s="75">
        <v>22</v>
      </c>
      <c r="I18" s="75">
        <v>50</v>
      </c>
      <c r="J18" s="77"/>
      <c r="K18" s="71"/>
      <c r="L18" s="71"/>
      <c r="M18" s="71"/>
      <c r="N18" s="71"/>
      <c r="O18" s="77"/>
      <c r="P18" s="79"/>
      <c r="Q18" s="81"/>
      <c r="R18" s="79"/>
      <c r="S18" s="48"/>
    </row>
    <row r="19" spans="1:19" ht="18.75" customHeight="1">
      <c r="A19" s="94" t="s">
        <v>77</v>
      </c>
      <c r="B19" s="71"/>
      <c r="C19" s="71"/>
      <c r="D19" s="73"/>
      <c r="E19" s="75">
        <v>100</v>
      </c>
      <c r="F19" s="98">
        <v>20</v>
      </c>
      <c r="G19" s="73"/>
      <c r="H19" s="75">
        <v>107</v>
      </c>
      <c r="I19" s="71"/>
      <c r="J19" s="77"/>
      <c r="K19" s="71"/>
      <c r="L19" s="71"/>
      <c r="M19" s="71"/>
      <c r="N19" s="71"/>
      <c r="O19" s="77"/>
      <c r="P19" s="79"/>
      <c r="Q19" s="81"/>
      <c r="R19" s="79"/>
      <c r="S19" s="48"/>
    </row>
    <row r="20" spans="1:19" ht="18.75" customHeight="1">
      <c r="A20" s="94" t="s">
        <v>78</v>
      </c>
      <c r="B20" s="71"/>
      <c r="C20" s="71"/>
      <c r="D20" s="73"/>
      <c r="E20" s="71"/>
      <c r="F20" s="73"/>
      <c r="G20" s="73"/>
      <c r="H20" s="71"/>
      <c r="I20" s="71"/>
      <c r="J20" s="77"/>
      <c r="K20" s="71"/>
      <c r="L20" s="71"/>
      <c r="M20" s="71"/>
      <c r="N20" s="71"/>
      <c r="O20" s="77"/>
      <c r="P20" s="79"/>
      <c r="Q20" s="81"/>
      <c r="R20" s="79"/>
      <c r="S20" s="48"/>
    </row>
    <row r="21" spans="1:19" ht="18.75" customHeight="1">
      <c r="A21" s="94" t="s">
        <v>79</v>
      </c>
      <c r="B21" s="71"/>
      <c r="C21" s="71"/>
      <c r="D21" s="73"/>
      <c r="E21" s="71"/>
      <c r="F21" s="73"/>
      <c r="G21" s="73"/>
      <c r="H21" s="71"/>
      <c r="I21" s="71"/>
      <c r="J21" s="77"/>
      <c r="K21" s="71"/>
      <c r="L21" s="71"/>
      <c r="M21" s="71"/>
      <c r="N21" s="71"/>
      <c r="O21" s="77"/>
      <c r="P21" s="79"/>
      <c r="Q21" s="81"/>
      <c r="R21" s="79"/>
      <c r="S21" s="48"/>
    </row>
    <row r="22" spans="1:19" ht="18.75" customHeight="1">
      <c r="A22" s="94" t="s">
        <v>80</v>
      </c>
      <c r="B22" s="71"/>
      <c r="C22" s="71"/>
      <c r="D22" s="73"/>
      <c r="E22" s="71"/>
      <c r="F22" s="73"/>
      <c r="G22" s="73"/>
      <c r="H22" s="71"/>
      <c r="I22" s="71"/>
      <c r="J22" s="77"/>
      <c r="K22" s="71"/>
      <c r="L22" s="71"/>
      <c r="M22" s="71"/>
      <c r="N22" s="71"/>
      <c r="O22" s="77"/>
      <c r="P22" s="79"/>
      <c r="Q22" s="81"/>
      <c r="R22" s="79"/>
      <c r="S22" s="48"/>
    </row>
    <row r="23" spans="1:19" ht="18.75" customHeight="1">
      <c r="A23" s="94" t="s">
        <v>81</v>
      </c>
      <c r="B23" s="71"/>
      <c r="C23" s="71"/>
      <c r="D23" s="73"/>
      <c r="E23" s="71"/>
      <c r="F23" s="73"/>
      <c r="G23" s="73"/>
      <c r="H23" s="71"/>
      <c r="I23" s="71"/>
      <c r="J23" s="77"/>
      <c r="K23" s="71"/>
      <c r="L23" s="71"/>
      <c r="M23" s="71"/>
      <c r="N23" s="71"/>
      <c r="O23" s="77"/>
      <c r="P23" s="79"/>
      <c r="Q23" s="81"/>
      <c r="R23" s="79"/>
      <c r="S23" s="48"/>
    </row>
    <row r="24" spans="1:19" ht="18.75" customHeight="1">
      <c r="A24" s="94" t="s">
        <v>83</v>
      </c>
      <c r="B24" s="71"/>
      <c r="C24" s="71"/>
      <c r="D24" s="73"/>
      <c r="E24" s="71"/>
      <c r="F24" s="73"/>
      <c r="G24" s="73"/>
      <c r="H24" s="71"/>
      <c r="I24" s="71"/>
      <c r="J24" s="77"/>
      <c r="K24" s="71"/>
      <c r="L24" s="71"/>
      <c r="M24" s="71"/>
      <c r="N24" s="71"/>
      <c r="O24" s="77"/>
      <c r="P24" s="79"/>
      <c r="Q24" s="81"/>
      <c r="R24" s="79"/>
      <c r="S24" s="48"/>
    </row>
    <row r="25" spans="1:19" ht="18.75" customHeight="1">
      <c r="A25" s="94" t="s">
        <v>84</v>
      </c>
      <c r="B25" s="75">
        <v>76</v>
      </c>
      <c r="C25" s="75">
        <v>67</v>
      </c>
      <c r="D25" s="73"/>
      <c r="E25" s="75">
        <v>27</v>
      </c>
      <c r="F25" s="73"/>
      <c r="G25" s="73"/>
      <c r="H25" s="75">
        <v>50</v>
      </c>
      <c r="I25" s="75">
        <v>22</v>
      </c>
      <c r="J25" s="77"/>
      <c r="K25" s="71"/>
      <c r="L25" s="71"/>
      <c r="M25" s="71"/>
      <c r="N25" s="71"/>
      <c r="O25" s="77"/>
      <c r="P25" s="79"/>
      <c r="Q25" s="81"/>
      <c r="R25" s="79"/>
      <c r="S25" s="48"/>
    </row>
    <row r="26" spans="1:19" ht="18.75" customHeight="1">
      <c r="A26" s="101" t="s">
        <v>85</v>
      </c>
      <c r="B26" s="71"/>
      <c r="C26" s="75">
        <v>18</v>
      </c>
      <c r="D26" s="73"/>
      <c r="E26" s="71"/>
      <c r="F26" s="73"/>
      <c r="G26" s="73"/>
      <c r="H26" s="71"/>
      <c r="I26" s="75">
        <v>19</v>
      </c>
      <c r="J26" s="77"/>
      <c r="K26" s="71"/>
      <c r="L26" s="71"/>
      <c r="M26" s="71"/>
      <c r="N26" s="71"/>
      <c r="O26" s="77"/>
      <c r="P26" s="79"/>
      <c r="Q26" s="81"/>
      <c r="R26" s="79"/>
      <c r="S26" s="48"/>
    </row>
    <row r="27" spans="1:19" ht="18.75" customHeight="1">
      <c r="A27" s="94" t="s">
        <v>87</v>
      </c>
      <c r="B27" s="71"/>
      <c r="C27" s="75">
        <v>81</v>
      </c>
      <c r="D27" s="73"/>
      <c r="E27" s="71"/>
      <c r="F27" s="73"/>
      <c r="G27" s="73"/>
      <c r="H27" s="75">
        <v>44</v>
      </c>
      <c r="I27" s="75">
        <v>45</v>
      </c>
      <c r="J27" s="77"/>
      <c r="K27" s="71"/>
      <c r="L27" s="71"/>
      <c r="M27" s="71"/>
      <c r="N27" s="71"/>
      <c r="O27" s="77"/>
      <c r="P27" s="79"/>
      <c r="Q27" s="81"/>
      <c r="R27" s="79"/>
      <c r="S27" s="48"/>
    </row>
    <row r="28" spans="1:19" ht="18.75" customHeight="1">
      <c r="A28" s="94" t="s">
        <v>88</v>
      </c>
      <c r="B28" s="71"/>
      <c r="C28" s="75">
        <v>26</v>
      </c>
      <c r="D28" s="73"/>
      <c r="E28" s="71"/>
      <c r="F28" s="73"/>
      <c r="G28" s="73"/>
      <c r="H28" s="71"/>
      <c r="I28" s="71"/>
      <c r="J28" s="77"/>
      <c r="K28" s="71"/>
      <c r="L28" s="71"/>
      <c r="M28" s="71"/>
      <c r="N28" s="71"/>
      <c r="O28" s="77"/>
      <c r="P28" s="79"/>
      <c r="Q28" s="81"/>
      <c r="R28" s="79"/>
      <c r="S28" s="48"/>
    </row>
    <row r="29" spans="1:19" ht="18.75" customHeight="1">
      <c r="A29" s="94" t="s">
        <v>89</v>
      </c>
      <c r="B29" s="71"/>
      <c r="C29" s="75">
        <v>51</v>
      </c>
      <c r="D29" s="73"/>
      <c r="E29" s="71"/>
      <c r="F29" s="73"/>
      <c r="G29" s="73"/>
      <c r="H29" s="75">
        <v>27</v>
      </c>
      <c r="I29" s="75">
        <v>48</v>
      </c>
      <c r="J29" s="77"/>
      <c r="K29" s="71"/>
      <c r="L29" s="71"/>
      <c r="M29" s="71"/>
      <c r="N29" s="71"/>
      <c r="O29" s="77"/>
      <c r="P29" s="79"/>
      <c r="Q29" s="81"/>
      <c r="R29" s="79"/>
      <c r="S29" s="48"/>
    </row>
    <row r="30" spans="1:19" ht="18.75" customHeight="1">
      <c r="A30" s="94" t="s">
        <v>91</v>
      </c>
      <c r="B30" s="75">
        <v>62</v>
      </c>
      <c r="C30" s="75">
        <v>24</v>
      </c>
      <c r="D30" s="73"/>
      <c r="E30" s="75">
        <v>113</v>
      </c>
      <c r="F30" s="73"/>
      <c r="G30" s="73"/>
      <c r="H30" s="75">
        <v>98</v>
      </c>
      <c r="I30" s="71"/>
      <c r="J30" s="77"/>
      <c r="K30" s="71"/>
      <c r="L30" s="71"/>
      <c r="M30" s="71"/>
      <c r="N30" s="71"/>
      <c r="O30" s="77"/>
      <c r="P30" s="79"/>
      <c r="Q30" s="81"/>
      <c r="R30" s="79"/>
      <c r="S30" s="48"/>
    </row>
    <row r="31" spans="1:19" ht="18.75" customHeight="1">
      <c r="A31" s="69" t="s">
        <v>92</v>
      </c>
      <c r="B31" s="71"/>
      <c r="C31" s="71"/>
      <c r="D31" s="98">
        <v>19</v>
      </c>
      <c r="E31" s="71"/>
      <c r="F31" s="73"/>
      <c r="G31" s="73"/>
      <c r="H31" s="75">
        <v>38</v>
      </c>
      <c r="I31" s="71"/>
      <c r="J31" s="77"/>
      <c r="K31" s="71"/>
      <c r="L31" s="71"/>
      <c r="M31" s="71"/>
      <c r="N31" s="71"/>
      <c r="O31" s="77"/>
      <c r="P31" s="79"/>
      <c r="Q31" s="81"/>
      <c r="R31" s="79"/>
      <c r="S31" s="48"/>
    </row>
    <row r="32" spans="1:19" ht="21.75" customHeight="1">
      <c r="A32" s="69" t="s">
        <v>93</v>
      </c>
      <c r="B32" s="71"/>
      <c r="C32" s="71"/>
      <c r="D32" s="73"/>
      <c r="E32" s="71"/>
      <c r="F32" s="73"/>
      <c r="G32" s="73"/>
      <c r="H32" s="71"/>
      <c r="I32" s="71"/>
      <c r="J32" s="77"/>
      <c r="K32" s="81"/>
      <c r="L32" s="81"/>
      <c r="M32" s="81"/>
      <c r="N32" s="81"/>
      <c r="O32" s="92"/>
      <c r="P32" s="104"/>
      <c r="Q32" s="81"/>
      <c r="R32" s="104"/>
      <c r="S32" s="48"/>
    </row>
    <row r="33" spans="1:19" ht="21.75" customHeight="1">
      <c r="A33" s="69" t="s">
        <v>96</v>
      </c>
      <c r="B33" s="71"/>
      <c r="C33" s="75">
        <v>21</v>
      </c>
      <c r="D33" s="73"/>
      <c r="E33" s="75">
        <v>25</v>
      </c>
      <c r="F33" s="73"/>
      <c r="G33" s="73"/>
      <c r="H33" s="71"/>
      <c r="I33" s="71"/>
      <c r="J33" s="77"/>
      <c r="K33" s="81"/>
      <c r="L33" s="71"/>
      <c r="M33" s="81"/>
      <c r="N33" s="81"/>
      <c r="O33" s="92"/>
      <c r="P33" s="104"/>
      <c r="Q33" s="81"/>
      <c r="R33" s="79"/>
      <c r="S33" s="48"/>
    </row>
    <row r="34" spans="1:19" ht="19.5" customHeight="1">
      <c r="A34" s="69" t="s">
        <v>97</v>
      </c>
      <c r="B34" s="71"/>
      <c r="C34" s="75">
        <v>65</v>
      </c>
      <c r="D34" s="73"/>
      <c r="E34" s="71"/>
      <c r="F34" s="73"/>
      <c r="G34" s="73"/>
      <c r="H34" s="71"/>
      <c r="I34" s="71"/>
      <c r="J34" s="77"/>
      <c r="K34" s="71"/>
      <c r="L34" s="71"/>
      <c r="M34" s="71"/>
      <c r="N34" s="71"/>
      <c r="O34" s="77"/>
      <c r="P34" s="79"/>
      <c r="Q34" s="81"/>
      <c r="R34" s="71"/>
      <c r="S34" s="48">
        <f>SUM(Q5:Q34)</f>
        <v>0</v>
      </c>
    </row>
    <row r="35" spans="1:19" ht="22.5" customHeight="1">
      <c r="A35" s="107" t="s">
        <v>100</v>
      </c>
      <c r="B35" s="71">
        <f aca="true" t="shared" si="0" ref="B35:Q35">SUM(B5:B34)</f>
        <v>204</v>
      </c>
      <c r="C35" s="71">
        <f t="shared" si="0"/>
        <v>642</v>
      </c>
      <c r="D35" s="73">
        <f t="shared" si="0"/>
        <v>19</v>
      </c>
      <c r="E35" s="71">
        <f t="shared" si="0"/>
        <v>511</v>
      </c>
      <c r="F35" s="73">
        <f t="shared" si="0"/>
        <v>20</v>
      </c>
      <c r="G35" s="73">
        <f t="shared" si="0"/>
        <v>22</v>
      </c>
      <c r="H35" s="71">
        <f t="shared" si="0"/>
        <v>743</v>
      </c>
      <c r="I35" s="71">
        <f t="shared" si="0"/>
        <v>328</v>
      </c>
      <c r="J35" s="71">
        <f t="shared" si="0"/>
        <v>0</v>
      </c>
      <c r="K35" s="71">
        <f t="shared" si="0"/>
        <v>0</v>
      </c>
      <c r="L35" s="71">
        <f t="shared" si="0"/>
        <v>0</v>
      </c>
      <c r="M35" s="71">
        <f t="shared" si="0"/>
        <v>0</v>
      </c>
      <c r="N35" s="71">
        <f t="shared" si="0"/>
        <v>0</v>
      </c>
      <c r="O35" s="71">
        <f t="shared" si="0"/>
        <v>0</v>
      </c>
      <c r="P35" s="71">
        <f t="shared" si="0"/>
        <v>0</v>
      </c>
      <c r="Q35" s="71">
        <f t="shared" si="0"/>
        <v>0</v>
      </c>
      <c r="R35" s="79"/>
      <c r="S35" s="48"/>
    </row>
    <row r="36" spans="1:19" ht="19.5" customHeight="1">
      <c r="A36" s="110"/>
      <c r="B36" s="111"/>
      <c r="C36" s="112"/>
      <c r="D36" s="112"/>
      <c r="E36" s="112"/>
      <c r="F36" s="112"/>
      <c r="G36" s="112"/>
      <c r="H36" s="113" t="s">
        <v>106</v>
      </c>
      <c r="I36" s="114">
        <f>C35+I35+J35+O35</f>
        <v>970</v>
      </c>
      <c r="J36" s="115"/>
      <c r="K36" s="116"/>
      <c r="L36" s="117"/>
      <c r="M36" s="118"/>
      <c r="N36" s="118"/>
      <c r="O36" s="119"/>
      <c r="P36" s="116"/>
      <c r="Q36" s="119"/>
      <c r="R36" s="111"/>
      <c r="S36" s="13"/>
    </row>
    <row r="37" spans="1:19" ht="18.75" customHeight="1">
      <c r="A37" s="120"/>
      <c r="B37" s="120"/>
      <c r="C37" s="121"/>
      <c r="D37" s="121"/>
      <c r="E37" s="121"/>
      <c r="F37" s="121"/>
      <c r="G37" s="121"/>
      <c r="H37" s="122" t="s">
        <v>107</v>
      </c>
      <c r="I37" s="123">
        <f>B35+E35+F35+H35+K35+L35+M35+N35</f>
        <v>1478</v>
      </c>
      <c r="J37" s="13"/>
      <c r="K37" s="13"/>
      <c r="L37" s="13"/>
      <c r="M37" s="124"/>
      <c r="N37" s="124"/>
      <c r="O37" s="13"/>
      <c r="P37" s="13"/>
      <c r="Q37" s="13"/>
      <c r="R37" s="13"/>
      <c r="S37" s="13"/>
    </row>
    <row r="38" spans="1:19" ht="18.75" customHeight="1">
      <c r="A38" s="120"/>
      <c r="B38" s="120"/>
      <c r="C38" s="121"/>
      <c r="D38" s="121"/>
      <c r="E38" s="121"/>
      <c r="F38" s="121"/>
      <c r="G38" s="121"/>
      <c r="H38" s="125" t="s">
        <v>108</v>
      </c>
      <c r="I38" s="126">
        <f>D35+P35</f>
        <v>19</v>
      </c>
      <c r="J38" s="13"/>
      <c r="K38" s="13"/>
      <c r="L38" s="127"/>
      <c r="M38" s="128"/>
      <c r="N38" s="128"/>
      <c r="O38" s="13"/>
      <c r="P38" s="13"/>
      <c r="Q38" s="13"/>
      <c r="R38" s="13"/>
      <c r="S38" s="13"/>
    </row>
    <row r="39" spans="1:1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8" customHeight="1">
      <c r="A40" s="12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5">
      <c r="A41" s="130"/>
      <c r="B41" s="131"/>
      <c r="C41" s="132"/>
      <c r="D41" s="133"/>
      <c r="E41" s="131"/>
      <c r="F41" s="131"/>
      <c r="G41" s="131"/>
      <c r="H41" s="131"/>
      <c r="I41" s="132"/>
      <c r="J41" s="132"/>
      <c r="K41" s="131"/>
      <c r="L41" s="131"/>
      <c r="M41" s="131"/>
      <c r="N41" s="131"/>
      <c r="O41" s="132"/>
      <c r="P41" s="133"/>
      <c r="Q41" s="13"/>
      <c r="R41" s="13"/>
      <c r="S41" s="13"/>
    </row>
    <row r="42" spans="1:19" ht="15">
      <c r="A42" s="130"/>
      <c r="B42" s="131"/>
      <c r="C42" s="132"/>
      <c r="D42" s="133"/>
      <c r="E42" s="131"/>
      <c r="F42" s="131"/>
      <c r="G42" s="131"/>
      <c r="H42" s="131"/>
      <c r="I42" s="132"/>
      <c r="J42" s="132"/>
      <c r="K42" s="13"/>
      <c r="L42" s="131"/>
      <c r="M42" s="13"/>
      <c r="N42" s="13"/>
      <c r="O42" s="134"/>
      <c r="P42" s="127"/>
      <c r="Q42" s="13"/>
      <c r="R42" s="13"/>
      <c r="S42" s="13"/>
    </row>
    <row r="43" spans="1:19" ht="15">
      <c r="A43" s="130"/>
      <c r="B43" s="131"/>
      <c r="C43" s="132"/>
      <c r="D43" s="133"/>
      <c r="E43" s="131"/>
      <c r="F43" s="131"/>
      <c r="G43" s="131"/>
      <c r="H43" s="131"/>
      <c r="I43" s="132"/>
      <c r="J43" s="132"/>
      <c r="K43" s="13"/>
      <c r="L43" s="131"/>
      <c r="M43" s="13"/>
      <c r="N43" s="13"/>
      <c r="O43" s="134"/>
      <c r="P43" s="127"/>
      <c r="Q43" s="13"/>
      <c r="R43" s="13"/>
      <c r="S43" s="13"/>
    </row>
    <row r="44" spans="1:19" ht="15">
      <c r="A44" s="130"/>
      <c r="B44" s="131"/>
      <c r="C44" s="132"/>
      <c r="D44" s="133"/>
      <c r="E44" s="131"/>
      <c r="F44" s="131"/>
      <c r="G44" s="131"/>
      <c r="H44" s="131"/>
      <c r="I44" s="132"/>
      <c r="J44" s="132"/>
      <c r="K44" s="13"/>
      <c r="L44" s="131"/>
      <c r="M44" s="13"/>
      <c r="N44" s="13"/>
      <c r="O44" s="134"/>
      <c r="P44" s="127"/>
      <c r="Q44" s="13"/>
      <c r="R44" s="13"/>
      <c r="S44" s="13"/>
    </row>
    <row r="45" spans="1:19" ht="15">
      <c r="A45" s="130"/>
      <c r="B45" s="131"/>
      <c r="C45" s="132"/>
      <c r="D45" s="133"/>
      <c r="E45" s="131"/>
      <c r="F45" s="131"/>
      <c r="G45" s="131"/>
      <c r="H45" s="131"/>
      <c r="I45" s="132"/>
      <c r="J45" s="132"/>
      <c r="K45" s="13"/>
      <c r="L45" s="131"/>
      <c r="M45" s="13"/>
      <c r="N45" s="13"/>
      <c r="O45" s="134"/>
      <c r="P45" s="127"/>
      <c r="Q45" s="13"/>
      <c r="R45" s="13"/>
      <c r="S45" s="13"/>
    </row>
    <row r="46" spans="1:19" ht="15.75" customHeight="1">
      <c r="A46" s="135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6"/>
      <c r="R46" s="13"/>
      <c r="S46" s="13"/>
    </row>
    <row r="47" spans="1:1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</sheetData>
  <mergeCells count="1"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